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смета'!$A$7</definedName>
    <definedName name="FOT" localSheetId="0">'Локальная смета'!$D$20</definedName>
    <definedName name="Ind" localSheetId="0">'Локальная смета'!$H$9</definedName>
    <definedName name="Obj" localSheetId="0">'Локальная смета'!$E$12</definedName>
    <definedName name="Obosn" localSheetId="0">'Локальная смета'!$D$15</definedName>
    <definedName name="SmPr" localSheetId="0">'Локальная смета'!$D$16</definedName>
    <definedName name="_xlnm.Print_Titles" localSheetId="0">'Локальная смета'!$28:$28</definedName>
  </definedNames>
  <calcPr fullCalcOnLoad="1"/>
</workbook>
</file>

<file path=xl/sharedStrings.xml><?xml version="1.0" encoding="utf-8"?>
<sst xmlns="http://schemas.openxmlformats.org/spreadsheetml/2006/main" count="250" uniqueCount="177">
  <si>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</si>
  <si>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</si>
  <si>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</si>
  <si>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</si>
  <si>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</si>
  <si>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</si>
  <si>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</si>
  <si>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</si>
  <si>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</si>
  <si>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</si>
  <si>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</si>
  <si>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</si>
  <si>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</si>
  <si>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</si>
  <si>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</si>
  <si>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</si>
  <si>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</si>
  <si>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</si>
  <si>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 xml:space="preserve">Основание: 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</si>
  <si>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</si>
  <si>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</si>
  <si>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</si>
  <si>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</si>
  <si>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</si>
  <si>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</si>
  <si>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 xml:space="preserve">                           Раздел 1. Демонтажные и монтажные работы</t>
  </si>
  <si>
    <t xml:space="preserve">                           Демонтаж</t>
  </si>
  <si>
    <t>1 лифт</t>
  </si>
  <si>
    <t>1 остановка</t>
  </si>
  <si>
    <t>1 м</t>
  </si>
  <si>
    <t xml:space="preserve">                           Монтаж</t>
  </si>
  <si>
    <t xml:space="preserve">                           Пусконаладочные работы</t>
  </si>
  <si>
    <t xml:space="preserve">                           Электромонтажные</t>
  </si>
  <si>
    <t>100 м</t>
  </si>
  <si>
    <t>100 м трубок</t>
  </si>
  <si>
    <t>1 шт.</t>
  </si>
  <si>
    <t>100 шт.</t>
  </si>
  <si>
    <t xml:space="preserve">                           Строительные работы</t>
  </si>
  <si>
    <t>1 м3</t>
  </si>
  <si>
    <t>100 м2 покрытия</t>
  </si>
  <si>
    <t>100 м2 перекрытий</t>
  </si>
  <si>
    <t>100 м2 оштукатуриваемой поверхности</t>
  </si>
  <si>
    <t>100 м2 перетертой поверхности</t>
  </si>
  <si>
    <t>100 м2 окрашиваемой поверхности</t>
  </si>
  <si>
    <t>1 т груза</t>
  </si>
  <si>
    <t xml:space="preserve">                           Раздел 2. Материалы</t>
  </si>
  <si>
    <t>Счёт-фактура</t>
  </si>
  <si>
    <t>Лифт пассажирский ЛП-04014 БЭ энергосберегающий</t>
  </si>
  <si>
    <t>шт</t>
  </si>
  <si>
    <t>Доставка лифта пассажирского ЛП-04014 БЭ энергосберегающий</t>
  </si>
  <si>
    <t>Кабель-канал 16*16</t>
  </si>
  <si>
    <t>м</t>
  </si>
  <si>
    <t>Провод ПВ-1 1,5мм2</t>
  </si>
  <si>
    <t>Кабель ВВГмг-LS 3*2,5</t>
  </si>
  <si>
    <t>Трубка ПВХ ф32 гофр.</t>
  </si>
  <si>
    <t>Кабель ВВГ 5*6,0</t>
  </si>
  <si>
    <t>Трансформатор ЯТП-0,25 220/36</t>
  </si>
  <si>
    <t>Клипса для трубы</t>
  </si>
  <si>
    <t>Выключатель 2-кл ОП Прима6А</t>
  </si>
  <si>
    <t>У 195М (коробка распред.) СП70*30</t>
  </si>
  <si>
    <t>Розетка 1-м ОП Прима б/з</t>
  </si>
  <si>
    <t>Розетка 1-м ОП Прима с/з з/ш</t>
  </si>
  <si>
    <t>ПСХ60 (светильник) Евро с реш.</t>
  </si>
  <si>
    <t>Металлическая дверь машинного помещении с замком</t>
  </si>
  <si>
    <t>Металлический люк в машинном помещении</t>
  </si>
  <si>
    <t>Инъекционная система НIТ-IСЕ 300</t>
  </si>
  <si>
    <t>бал</t>
  </si>
  <si>
    <t>Сталь листовая оцинкованная 0,5мм</t>
  </si>
  <si>
    <t>т</t>
  </si>
  <si>
    <t>Итого прямые затраты по смете в текущих ценах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</si>
  <si>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</si>
  <si>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</si>
  <si>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</si>
  <si>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</si>
  <si>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</si>
  <si>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</si>
  <si>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</si>
  <si>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</si>
  <si>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</si>
  <si>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</si>
  <si>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</si>
  <si>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</si>
  <si>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</si>
  <si>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Экспертиза промышленной безопасности документации по замене лифтового оборудования счет №24 от 01.04.2011г.</t>
  </si>
  <si>
    <t xml:space="preserve">  Стоимость разработки проектной документации на замену лифтового оборудования письмо № К/п 01/04 от 01.04.2011г.  ООО Инженерно-консультационный центр "Техническое освидетельствование, экспертиза, проекты"</t>
  </si>
  <si>
    <t xml:space="preserve">  Итого с учетом доп. затрат в тек ценах</t>
  </si>
  <si>
    <t xml:space="preserve">  НДС 18%</t>
  </si>
  <si>
    <t xml:space="preserve">  ВСЕГО по смете</t>
  </si>
  <si>
    <t>___________________________1334086,76</t>
  </si>
  <si>
    <t>руб.</t>
  </si>
  <si>
    <t>___________________________100830</t>
  </si>
  <si>
    <t>Составил: ___________________________</t>
  </si>
  <si>
    <t>(должность, подпись, расшифровка)</t>
  </si>
  <si>
    <t>Проверил: ___________________________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</si>
  <si>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</si>
  <si>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</si>
  <si>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_______________________________________________________________________________________________824,05</t>
  </si>
  <si>
    <t>чел.час</t>
  </si>
  <si>
    <t>Сметная стоимость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</si>
  <si>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</si>
  <si>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_______________________________________________________________________________________________89795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</si>
  <si>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</si>
  <si>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_______________________________________________________________________________________________113201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</si>
  <si>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</si>
  <si>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_______________________________________________________________________________________________855637</t>
  </si>
  <si>
    <t>Составлен(а) в текущих (прогнозных) ценах по состоянию на 1 кв. 2012 г.</t>
  </si>
  <si>
    <t>"____" ______________2012 г.</t>
  </si>
  <si>
    <t>" _____ " ________________ 2012 г.</t>
  </si>
  <si>
    <t xml:space="preserve">  Полное техническое освидетельствование одного лифта на 4 остановки</t>
  </si>
  <si>
    <t xml:space="preserve">  Декларирование одного лифта на 4 остановки</t>
  </si>
  <si>
    <r>
      <t>ТЕРм03-05-001-01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</si>
  <si>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 оборудования, которое не подлежит дальнейшему использованию (предназначено в лом) с разборкой и резкой на части ОЗП=0,5; ЭМ=0,5 к расх.; ЗПМ=0,5; МАТ=0 к расх.; ТЗ=0,5; ТЗМ=0,5
ИНДЕКС К ПОЗИЦИИ:
ТЕРм03-05-001-01 124 Подъемно-транспортное  оборудование ОЗП=8,78; ЭМ=4,36; ЗПМ=8,78; МАТ=3,91
НР (35437 руб.): 68%=80%*0.85 от ФОТ
СП (25014 руб.): 48%=60%*0.8 от ФОТ</t>
    </r>
  </si>
  <si>
    <r>
      <t>ТЕРм03-05-001-04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</si>
  <si>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МАТ=0 к расх.
ИНДЕКС К ПОЗИЦИИ:
ТЕРм03-05-001-04 124 Подъемно-транспортное  оборудование ОЗП=8,78; ЭМ=4,36; ЗПМ=8,78; МАТ=3,91
НР (-22373 руб.): 68%=80%*0.85 от ФОТ
СП (-15793 руб.): 48%=60%*0.8 от ФОТ</t>
    </r>
  </si>
  <si>
    <r>
      <t>ТЕРм03-05-001-07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</si>
  <si>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1000 кг</t>
    </r>
    <r>
      <rPr>
        <i/>
        <sz val="7"/>
        <rFont val="Times New Roman"/>
        <family val="1"/>
      </rPr>
      <t xml:space="preserve">
КОЭФ. К ПОЗИЦИИ:
МАТ=0 к расх.
ИНДЕКС К ПОЗИЦИИ:
ТЕРм03-05-001-07 124 Подъемно-транспортное  оборудование ОЗП=8,78; ЭМ=4,36; ЗПМ=8,78; МАТ=3,91
НР (-18588 руб.): 68%=80%*0.85 от ФОТ
СП (-13121 руб.): 48%=60%*0.8 от ФОТ</t>
    </r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</si>
  <si>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МАТ=0 к расх.
ИНДЕКС К ПОЗИЦИИ:
ТЕРм03-05-001-01 124 Подъемно-транспортное  оборудование ОЗП=8,78; ЭМ=4,36; ЗПМ=8,78; МАТ=3,91
НР (70873 руб.): 68%=80%*0.85 от ФОТ
СП (50028 руб.): 48%=60%*0.8 от ФОТ</t>
    </r>
  </si>
  <si>
    <r>
      <t>ТЕРп01-14-025-01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</si>
  <si>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КОЭФ. К ПОЗИЦИИ:
"вхолостую" ПЗ=0,55 (ОЗП=0,55; ЭМ=0,55 к расх.; ЗПМ=0,55; МАТ=0 к расх.; ТЗ=0,55; ТЗМ=0,55)
ИНДЕКС К ПОЗИЦИИ:
ТЕРп01-14-025-01 161 Пусконаладочные работы ОЗП=8,78
НР (30615 руб.): 55%=65%*0.85 от ФОТ
СП (17812 руб.): 32%=40%*0.8 от ФОТ</t>
    </r>
  </si>
  <si>
    <r>
      <t>ТЕРп01-14-025-04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</si>
  <si>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КОЭФ. К ПОЗИЦИИ:
"в холостую" ПЗ=0,55 (ОЗП=0,55; ЭМ=0,55 к расх.; ЗПМ=0,55; МАТ=0 к расх.; ТЗ=0,55; ТЗМ=0,55)
ИНДЕКС К ПОЗИЦИИ:
ТЕРп01-14-025-04 161 Пусконаладочные работы ОЗП=8,78
НР (-4204 руб.): 55%=65%*0.85 от ФОТ
СП (-2446 руб.): 32%=40%*0.8 от ФОТ</t>
    </r>
  </si>
  <si>
    <r>
      <t>ТЕРр67-01-3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</si>
  <si>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Демонтаж электропроводки, провода на крюках (якорях) с изоляторами сечением 16 мм2</t>
    </r>
    <r>
      <rPr>
        <i/>
        <sz val="7"/>
        <rFont val="Times New Roman"/>
        <family val="1"/>
      </rPr>
      <t xml:space="preserve">
КОЭФ. К ПОЗИЦИИ:
МАТ=0 к расх.
ИНДЕКС К ПОЗИЦИИ:
ТЕРр67-01-3 119 Электромонтажные  работы(кроме  демонтажных  работ) ОЗП=8,78; ЭМ=4,44; ЗПМ=8,78; МАТ=3,95
НР (243 руб.): 72%=85%*0.85 от ФОТ
СП (175 руб.): 52%=65%*0.8 от ФОТ</t>
    </r>
  </si>
  <si>
    <r>
      <t>ТЕРр67-01-1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</si>
  <si>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Демонтаж скрытой электропроводки</t>
    </r>
    <r>
      <rPr>
        <i/>
        <sz val="7"/>
        <rFont val="Times New Roman"/>
        <family val="1"/>
      </rPr>
      <t xml:space="preserve">
КОЭФ. К ПОЗИЦИИ:
МАТ=0 к расх.
ИНДЕКС К ПОЗИЦИИ:
ТЕРр67-01-1 119 Электромонтажные  работы(кроме  демонтажных  работ) ОЗП=8,78; ЭМ=4,44; ЗПМ=8,78; МАТ=3,95
НР (37 руб.): 72%=85%*0.85 от ФОТ
СП (27 руб.): 52%=65%*0.8 от ФОТ</t>
    </r>
  </si>
  <si>
    <r>
      <t>ТЕРм08-02-399-01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</si>
  <si>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Провод в коробах, сечением до 6 мм2</t>
    </r>
    <r>
      <rPr>
        <i/>
        <sz val="7"/>
        <rFont val="Times New Roman"/>
        <family val="1"/>
      </rPr>
      <t xml:space="preserve">
КОЭФ. К ПОЗИЦИИ:
МАТ=0 к расх.
ИНДЕКС К ПОЗИЦИИ:
ТЕРм08-02-399-01 129 Электроосвещение и электросиловое оборудование ОЗП=8,78; ЭМ=4,59; ЗПМ=8,78; МАТ=4,2
НР (109 руб.): 81%=95%*0.85 от ФОТ
СП (70 руб.): 52%=65%*0.8 от ФОТ</t>
    </r>
  </si>
  <si>
    <r>
      <t>ТЕРм08-02-403-04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</si>
  <si>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Провод групповой осветительных сетей в защитной оболочке или кабель двух-трехжильный по перекрытиям</t>
    </r>
    <r>
      <rPr>
        <i/>
        <sz val="7"/>
        <rFont val="Times New Roman"/>
        <family val="1"/>
      </rPr>
      <t xml:space="preserve">
КОЭФ. К ПОЗИЦИИ:
МАТ=0 к расх.
ИНДЕКС К ПОЗИЦИИ:
ТЕРм08-02-403-04 129 Электроосвещение и электросиловое оборудование ОЗП=8,78; ЭМ=4,59; ЗПМ=8,78; МАТ=4,2
НР (598 руб.): 81%=95%*0.85 от ФОТ
СП (384 руб.): 52%=65%*0.8 от ФОТ</t>
    </r>
  </si>
  <si>
    <r>
      <t>ТЕРм08-02-413-01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</si>
  <si>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Провод, количество проводов в резинобитумной трубке до 2, сечение провода до 6 мм2</t>
    </r>
    <r>
      <rPr>
        <i/>
        <sz val="7"/>
        <rFont val="Times New Roman"/>
        <family val="1"/>
      </rPr>
      <t xml:space="preserve">
КОЭФ. К ПОЗИЦИИ:
МАТ=0 к расх.
ИНДЕКС К ПОЗИЦИИ:
ТЕРм08-02-413-01 129 Электроосвещение и электросиловое оборудование ОЗП=8,78; ЭМ=4,59; ЗПМ=8,78; МАТ=4,2
НР (246 руб.): 81%=95%*0.85 от ФОТ
СП (158 руб.): 52%=65%*0.8 от ФОТ</t>
    </r>
  </si>
  <si>
    <r>
      <t>ТЕРм08-02-401-01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</si>
  <si>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Кабель двух-четырехжильный сечением жилы до 16 мм2 с креплением накладными скобами, полосками с установкой ответвительных коробок</t>
    </r>
    <r>
      <rPr>
        <i/>
        <sz val="7"/>
        <rFont val="Times New Roman"/>
        <family val="1"/>
      </rPr>
      <t xml:space="preserve">
КОЭФ. К ПОЗИЦИИ:
МАТ=0 к расх.
ИНДЕКС К ПОЗИЦИИ:
ТЕРм08-02-401-01 129 Электроосвещение и электросиловое оборудование ОЗП=8,78; ЭМ=4,59; ЗПМ=8,78; МАТ=4,2
НР (2305 руб.): 81%=95%*0.85 от ФОТ
СП (1480 руб.): 52%=65%*0.8 от ФОТ</t>
    </r>
  </si>
  <si>
    <r>
      <t>ТЕРм08-03-603-01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</si>
  <si>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Ящик с понижающим трансформатором</t>
    </r>
    <r>
      <rPr>
        <i/>
        <sz val="7"/>
        <rFont val="Times New Roman"/>
        <family val="1"/>
      </rPr>
      <t xml:space="preserve">
КОЭФ. К ПОЗИЦИИ:
МАТ=0 к расх.
ИНДЕКС К ПОЗИЦИИ:
ТЕРм08-03-603-01 129 Электроосвещение и электросиловое оборудование ОЗП=8,78; ЭМ=4,59; ЗПМ=8,78; МАТ=4,2
НР (123 руб.): 81%=95%*0.85 от ФОТ
СП (79 руб.): 52%=65%*0.8 от ФОТ</t>
    </r>
  </si>
  <si>
    <r>
      <t>ТЕРм08-03-591-01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</si>
  <si>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Выключатель одноклавишный неутопленного типа при открытой проводке</t>
    </r>
    <r>
      <rPr>
        <i/>
        <sz val="7"/>
        <rFont val="Times New Roman"/>
        <family val="1"/>
      </rPr>
      <t xml:space="preserve">
КОЭФ. К ПОЗИЦИИ:
МАТ=0 к расх.
ИНДЕКС К ПОЗИЦИИ:
ТЕРм08-03-591-01 129 Электроосвещение и электросиловое оборудование ОЗП=8,78; ЭМ=4,59; ЗПМ=8,78; МАТ=4,2
НР (100 руб.): 81%=95%*0.85 от ФОТ
СП (64 руб.): 52%=65%*0.8 от ФОТ</t>
    </r>
  </si>
  <si>
    <r>
      <t>ТЕРм08-03-591-08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</si>
  <si>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Розетка штепсельная неутопленного типа при открытой проводке</t>
    </r>
    <r>
      <rPr>
        <i/>
        <sz val="7"/>
        <rFont val="Times New Roman"/>
        <family val="1"/>
      </rPr>
      <t xml:space="preserve">
КОЭФ. К ПОЗИЦИИ:
МАТ=0 к расх.
ИНДЕКС К ПОЗИЦИИ:
ТЕРм08-03-591-08 129 Электроосвещение и электросиловое оборудование ОЗП=8,78; ЭМ=4,59; ЗПМ=8,78; МАТ=4,2
НР (73 руб.): 81%=95%*0.85 от ФОТ
СП (47 руб.): 52%=65%*0.8 от ФОТ</t>
    </r>
  </si>
  <si>
    <r>
      <t>ТЕРм08-03-593-06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</si>
  <si>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Светильник потолочный или настенный с креплением винтами или болтами для помещений с нормальными условиями среды, одноламповый</t>
    </r>
    <r>
      <rPr>
        <i/>
        <sz val="7"/>
        <rFont val="Times New Roman"/>
        <family val="1"/>
      </rPr>
      <t xml:space="preserve">
КОЭФ. К ПОЗИЦИИ:
МАТ=0 к расх.
ИНДЕКС К ПОЗИЦИИ:
ТЕРм08-03-593-06 129 Электроосвещение и электросиловое оборудование ОЗП=8,78; ЭМ=4,59; ЗПМ=8,78; МАТ=4,2
НР (1060 руб.): 81%=95%*0.85 от ФОТ
СП (681 руб.): 52%=65%*0.8 от ФОТ</t>
    </r>
  </si>
  <si>
    <r>
      <t>ТЕР46-04-001-02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</si>
  <si>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Разборка бетонных фундаментов</t>
    </r>
    <r>
      <rPr>
        <i/>
        <sz val="7"/>
        <rFont val="Times New Roman"/>
        <family val="1"/>
      </rPr>
      <t xml:space="preserve">
ИНДЕКС К ПОЗИЦИИ:
ТЕР46-04-001-02 96 Работы при реконструкция  зданий и сооружений ОЗП=8,78; ЭМ=4,3; ЗПМ=8,78; МАТ=3,71
НР (392 руб.): 94%=110%*0.85 от ФОТ
СП (234 руб.): 56%=70%*0.8 от ФОТ</t>
    </r>
  </si>
  <si>
    <r>
      <t>ТЕРр57-02-4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</si>
  <si>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Разборка покрытий полов цементных</t>
    </r>
    <r>
      <rPr>
        <i/>
        <sz val="7"/>
        <rFont val="Times New Roman"/>
        <family val="1"/>
      </rPr>
      <t xml:space="preserve">
ИНДЕКС К ПОЗИЦИИ:
ТЕРр57-02-4 107 Полы ОЗП=8,78; ЭМ=4,38; ЗПМ=8,78; МАТ=4,32
НР (746 руб.): 68%=80%*0.85 от ФОТ
СП (592 руб.): 54%=68%*0.8 от ФОТ</t>
    </r>
  </si>
  <si>
    <r>
      <t>ТЕР06-01-014-01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</si>
  <si>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Укладка бетона по перекрытиям толщиной 100 мм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ТЕР06-01-014-01 9 Бетонные и железобетонные конструкции монолитные ОЗП=8,78; ЭМ=4,56; ЗПМ=8,78; МАТ=4,48
НР (198 руб.): 89%=105%*0.85 от ФОТ
СП (115 руб.): 52%=65%*0.8 от ФОТ</t>
    </r>
  </si>
  <si>
    <r>
      <t>ТЕР15-02-016-01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</si>
  <si>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Штукатурка поверхностей внутри здания цементно-известковым или цементным раствором по камню и бетону простая стен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ТЕР15-02-016-01 36 Внутренние  отделочные  работы-  малярные  и  обойные  работы,  отделочные  декоративные  покрытия,  стекольные, штукатурные работы ОЗП=8,78; ЭМ=4,63; ЗПМ=8,78; МАТ=4,39
НР (1937 руб.): 89%=105%*0.85 от ФОТ
СП (957 руб.): 44%=55%*0.8 от ФОТ</t>
    </r>
  </si>
  <si>
    <r>
      <t>ТЕР15-02-016-02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</si>
  <si>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Штукатурка поверхностей внутри здания цементно-известковым или цементным раствором по камню и бетону простая потолков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ТЕР15-02-016-02 36 Внутренние  отделочные  работы-  малярные  и  обойные  работы,  отделочные  декоративные  покрытия,  стекольные, штукатурные работы ОЗП=8,78; ЭМ=4,63; ЗПМ=8,78; МАТ=4,39
НР (252 руб.): 89%=105%*0.85 от ФОТ
СП (125 руб.): 44%=55%*0.8 от ФОТ</t>
    </r>
  </si>
  <si>
    <r>
      <t>ТЕРр61-26-1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</si>
  <si>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Перетирка штукатурки внутренних помещений</t>
    </r>
    <r>
      <rPr>
        <i/>
        <sz val="7"/>
        <rFont val="Times New Roman"/>
        <family val="1"/>
      </rPr>
      <t xml:space="preserve">
ИНДЕКС К ПОЗИЦИИ:
ТЕРр61-26-1 111 Штукатурные  работы ОЗП=8,78; ЭМ=4,33; ЗПМ=8,78; МАТ=3,97
НР (1901 руб.): 67%=79%*0.85 от ФОТ
СП (1135 руб.): 40%=50%*0.8 от ФОТ</t>
    </r>
  </si>
  <si>
    <r>
      <t>ТЕР12-01-010-01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</si>
  <si>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Устройство мелких покрытий (брандмауэры, парапеты, свесы и т.п.) из листовой оцинкованной стали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ТЕР12-01-010-01 28 Кровля (обделки,  мелкие  покрытия, утепление, пароизоляция,  стяжки асфальтобетонные) ОЗП=8,78; ЭМ=4,4; ЗПМ=8,78; МАТ=3,86
НР (712 руб.): 102%=120%*0.85 от ФОТ
СП (363 руб.): 52%=65%*0.8 от ФОТ</t>
    </r>
  </si>
  <si>
    <r>
      <t>ТЕР11-01-015-08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</si>
  <si>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Железнение цементных покрытий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ТЕР11-01-015-08 24 Покрытия бетонные, цементные и метеллоцементные ОЗП=8,78; ЭМ=4,55; ЗПМ=8,78; МАТ=4,34
НР (145 руб.): 105%=123%*0.85 от ФОТ
СП (83 руб.): 60%=75%*0.8 от ФОТ</t>
    </r>
  </si>
  <si>
    <r>
      <t>ТЕР13-03-001-15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</si>
  <si>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Огрунтовка бетонных и оштукатуренных поверхностей органосиликатной композицией ОС-12-01, первый слой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ТЕР13-03-001-15 34 Защита строительных конструкций и оборудования  от коррозии ОЗП=8,78; ЭМ=4,07; ЗПМ=8,78; МАТ=3,55
НР (78 руб.): 77%=90%*0.85 от ФОТ
СП (57 руб.): 56%=70%*0.8 от ФОТ</t>
    </r>
  </si>
  <si>
    <r>
      <t>ТЕР15-04-002-02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</si>
  <si>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Известковая окраска водными составами внутри помещений по кирпичу и бетону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ТЕР15-04-002-02 36 Внутренние  отделочные  работы-  малярные  и  обойные  работы,  отделочные  декоративные  покрытия,  стекольные, штукатурные работы ОЗП=8,78; ЭМ=4,63; ЗПМ=8,78; МАТ=4,39
НР (477 руб.): 89%=105%*0.85 от ФОТ
СП (236 руб.): 44%=55%*0.8 от ФОТ</t>
    </r>
  </si>
  <si>
    <r>
      <t>ТЕР15-04-002-01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</si>
  <si>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Известковая окраска водными составами внутри помещений по штукатурке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ТЕР15-04-002-01 36 Внутренние  отделочные  работы-  малярные  и  обойные  работы,  отделочные  декоративные  покрытия,  стекольные, штукатурные работы ОЗП=8,78; ЭМ=4,63; ЗПМ=8,78; МАТ=4,39
НР (161 руб.): 89%=105%*0.85 от ФОТ
СП (80 руб.): 44%=55%*0.8 от ФОТ</t>
    </r>
  </si>
  <si>
    <r>
      <t>ТЕРр62-31-1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</si>
  <si>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земли и лесов</t>
    </r>
    <r>
      <rPr>
        <i/>
        <sz val="7"/>
        <rFont val="Times New Roman"/>
        <family val="1"/>
      </rPr>
      <t xml:space="preserve">
ИНДЕКС К ПОЗИЦИИ:
ТЕРр62-31-1 112 Малярные  работы ОЗП=8,78; ЭМ=4,3; ЗПМ=8,78; МАТ=3,78
НР (21 руб.): 68%=80%*0.85 от ФОТ
СП (12 руб.): 40%=50%*0.8 от ФОТ</t>
    </r>
  </si>
  <si>
    <r>
      <t>ТЕР13-03-003-21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</si>
  <si>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Окраска огрунтованных бетонных и оштукатуренных поверхностей эмалью ПФ-133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ТЕР13-03-003-21 34 Защита строительных конструкций и оборудования  от коррозии ОЗП=8,78; ЭМ=4,07; ЗПМ=8,78; МАТ=3,55
НР (63 руб.): 77%=90%*0.85 от ФОТ
СП (46 руб.): 56%=70%*0.8 от ФОТ</t>
    </r>
  </si>
  <si>
    <r>
      <t>ТЕР15-04-005-01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</si>
  <si>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Окраска поливинилацетатными водоэмульсионными составами простая по штукатурке и сборным конструкциям стен, подготовленным под окраску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ТЕР15-04-005-01 36 Внутренние  отделочные  работы-  малярные  и  обойные  работы,  отделочные  декоративные  покрытия,  стекольные, штукатурные работы ОЗП=8,78; ЭМ=4,63; ЗПМ=8,78; МАТ=4,39
НР (321 руб.): 89%=105%*0.85 от ФОТ
СП (159 руб.): 44%=55%*0.8 от ФОТ</t>
    </r>
  </si>
  <si>
    <r>
      <t>ТЕР15-04-005-02</t>
    </r>
    <r>
      <rPr>
        <i/>
        <sz val="9"/>
        <rFont val="Times New Roman"/>
        <family val="1"/>
      </rPr>
      <t xml:space="preserve">
Пост. Правит.Оренб.обл. от 15.11.10 №820-п</t>
    </r>
  </si>
  <si>
    <r>
      <t>Окраска поливинилацетатными водоэмульсионными составами простая по штукатурке и сборным конструкциям потолков, подготовленным под окраску</t>
    </r>
    <r>
      <rPr>
        <i/>
        <sz val="7"/>
        <rFont val="Times New Roman"/>
        <family val="1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ИНДЕКС К ПОЗИЦИИ:
ТЕР15-04-005-02 36 Внутренние  отделочные  работы-  малярные  и  обойные  работы,  отделочные  декоративные  покрытия,  стекольные, штукатурные работы ОЗП=8,78; ЭМ=4,63; ЗПМ=8,78; МАТ=4,39
НР (147 руб.): 89%=105%*0.85 от ФОТ
СП (73 руб.): 44%=55%*0.8 от ФОТ</t>
    </r>
  </si>
  <si>
    <r>
  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земли и лесов</t>
    </r>
    <r>
      <rPr>
        <i/>
        <sz val="7"/>
        <rFont val="Times New Roman"/>
        <family val="1"/>
      </rPr>
      <t xml:space="preserve">
ИНДЕКС К ПОЗИЦИИ:
ТЕРр62-31-1 112 Малярные  работы ОЗП=8,78; ЭМ=4,3; ЗПМ=8,78; МАТ=3,78
НР (73 руб.): 68%=80%*0.85 от ФОТ
СП (43 руб.): 40%=50%*0.8 от ФОТ</t>
    </r>
  </si>
  <si>
    <r>
      <t>ФССЦпг01-01-01-041</t>
    </r>
    <r>
      <rPr>
        <i/>
        <sz val="9"/>
        <rFont val="Times New Roman"/>
        <family val="1"/>
      </rPr>
      <t xml:space="preserve">
Пр.Минрегиона №354 от 20.07.11</t>
    </r>
  </si>
  <si>
    <r>
      <t>Погрузочные работы при автомобильных перевозках: Мусор строительный с погрузкой вручную</t>
    </r>
    <r>
      <rPr>
        <i/>
        <sz val="7"/>
        <rFont val="Times New Roman"/>
        <family val="1"/>
      </rPr>
      <t xml:space="preserve">
КОЭФ. К ПОЗИЦИИ:
территориальная поправка от ФЕР к ТЕР ОЗП=1,195; ЭМ=1,168 к расх.; ЗПМ=1,195; МАТ=1,135 к расх.; ТЗ=1,195; ТЗМ=1,195;
п.1.1.9 ОП Прил.1. Поясной коэффициент: Пермский край (кроме Красновишерского, Чердынского, Гайнского, Косинского, Кочевского районов), Республика Башкортостан, Республика Алтай, Вологодская, Кемеровская, Кировская, Курганская, Омская, Оренбургская, Новосибирская, Свердловская, Челябинская области  ПЗ=1,1 (ОЗП=1,1; ЭМ=1,1; ЗПМ=1,1; МАТ=1,1)
ИНДЕКС К ПОЗИЦИИ:
ФССЦпг01-01-01-041 4 погрузка-разгрузка ОЗП=8,78
НР (298 руб.): 100% от ФОТ
СП (179 руб.): 60% от ФОТ</t>
    </r>
  </si>
  <si>
    <r>
      <t>ФССЦпг03-21-01-012</t>
    </r>
    <r>
      <rPr>
        <i/>
        <sz val="9"/>
        <rFont val="Times New Roman"/>
        <family val="1"/>
      </rPr>
      <t xml:space="preserve">
Пр.Минрегиона №354 от 20.07.11</t>
    </r>
  </si>
  <si>
    <r>
      <t>Перевозка грузов автомобилями-самосвалами грузоподъемностью 10 т, работающих вне карьера, на расстояние: до 12 км I класс груза</t>
    </r>
    <r>
      <rPr>
        <i/>
        <sz val="7"/>
        <rFont val="Times New Roman"/>
        <family val="1"/>
      </rPr>
      <t xml:space="preserve">
КОЭФ. К ПОЗИЦИИ:
территориальная поправка от ФЕР к ТЕР ОЗП=1,195; ЭМ=1,168 к расх.; ЗПМ=1,195; МАТ=1,135 к расх.; ТЗ=1,195; ТЗМ=1,195;
15 Поясные коэффициенты к сметным ценам на перевозку грузов автомобильным транспортом: Республика Башкортостан, Алтайский край, Вологодская, Кемеровская, Кировская, Курганская, Омская, Оренбургская, Новосибирская, Свердловская, Челябинская и Пермская области (за исключением Коми-Пермяцкого автономного округа). ПЗ=1,1 (ОЗП=1,1; ЭМ=1,1; ЗПМ=1,1; МАТ=1,1)
ИНДЕКС К ПОЗИЦИИ:
ФССЦпг03-21-01-011 3 перевозка автомобилями ЭМ=4,36
НР 0% от ФОТ
СП 0% от ФОТ</t>
    </r>
  </si>
  <si>
    <t>монтаж лифта пассажирского ЛП-04014 БЭ энергосберегающего - 1 ед.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</si>
</sst>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27" fillId="0" borderId="10" xfId="0" applyNumberFormat="1" applyFont="1" applyBorder="1" applyAlignment="1">
      <alignment horizontal="right" vertical="top"/>
    </xf>
    <xf numFmtId="0" fontId="27" fillId="0" borderId="10" xfId="0" applyFont="1" applyBorder="1" applyAlignment="1">
      <alignment horizontal="right" vertical="top"/>
    </xf>
    <xf numFmtId="0" fontId="27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 horizontal="right" vertical="top" wrapText="1"/>
    </xf>
    <xf numFmtId="2" fontId="29" fillId="0" borderId="10" xfId="0" applyNumberFormat="1" applyFont="1" applyBorder="1" applyAlignment="1">
      <alignment horizontal="right" vertical="top" wrapText="1"/>
    </xf>
    <xf numFmtId="2" fontId="27" fillId="0" borderId="10" xfId="0" applyNumberFormat="1" applyFont="1" applyBorder="1" applyAlignment="1">
      <alignment horizontal="right" vertical="top" wrapText="1"/>
    </xf>
    <xf numFmtId="1" fontId="26" fillId="0" borderId="10" xfId="0" applyNumberFormat="1" applyFont="1" applyBorder="1" applyAlignment="1">
      <alignment horizontal="right" vertical="top" wrapText="1"/>
    </xf>
    <xf numFmtId="1" fontId="27" fillId="0" borderId="10" xfId="0" applyNumberFormat="1" applyFont="1" applyBorder="1" applyAlignment="1">
      <alignment horizontal="right" vertical="top" wrapText="1"/>
    </xf>
    <xf numFmtId="1" fontId="27" fillId="0" borderId="10" xfId="0" applyNumberFormat="1" applyFont="1" applyBorder="1" applyAlignment="1">
      <alignment horizontal="right" vertical="top"/>
    </xf>
    <xf numFmtId="49" fontId="30" fillId="0" borderId="0" xfId="0" applyNumberFormat="1" applyFont="1" applyAlignment="1">
      <alignment horizontal="left" vertical="top"/>
    </xf>
    <xf numFmtId="49" fontId="28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right" vertical="top"/>
    </xf>
    <xf numFmtId="0" fontId="30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49" fontId="31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/>
    </xf>
    <xf numFmtId="0" fontId="31" fillId="0" borderId="11" xfId="0" applyFont="1" applyBorder="1" applyAlignment="1">
      <alignment horizontal="right" vertical="top"/>
    </xf>
    <xf numFmtId="0" fontId="31" fillId="0" borderId="0" xfId="0" applyFont="1" applyBorder="1" applyAlignment="1">
      <alignment/>
    </xf>
    <xf numFmtId="0" fontId="31" fillId="0" borderId="12" xfId="0" applyFont="1" applyBorder="1" applyAlignment="1">
      <alignment horizontal="right" vertical="top"/>
    </xf>
    <xf numFmtId="0" fontId="32" fillId="0" borderId="12" xfId="0" applyFont="1" applyBorder="1" applyAlignment="1">
      <alignment horizontal="center" vertical="top"/>
    </xf>
    <xf numFmtId="0" fontId="31" fillId="0" borderId="0" xfId="0" applyFont="1" applyBorder="1" applyAlignment="1">
      <alignment horizontal="right" vertical="top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right" vertical="top" wrapText="1"/>
    </xf>
    <xf numFmtId="0" fontId="31" fillId="0" borderId="11" xfId="0" applyFont="1" applyBorder="1" applyAlignment="1">
      <alignment horizontal="left" vertical="top"/>
    </xf>
    <xf numFmtId="0" fontId="31" fillId="0" borderId="0" xfId="0" applyFont="1" applyAlignment="1">
      <alignment horizontal="left"/>
    </xf>
    <xf numFmtId="0" fontId="31" fillId="0" borderId="12" xfId="0" applyFont="1" applyBorder="1" applyAlignment="1">
      <alignment/>
    </xf>
    <xf numFmtId="0" fontId="32" fillId="0" borderId="0" xfId="0" applyFont="1" applyAlignment="1">
      <alignment horizontal="center" vertical="top"/>
    </xf>
    <xf numFmtId="49" fontId="32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right" vertical="top"/>
    </xf>
    <xf numFmtId="0" fontId="25" fillId="0" borderId="10" xfId="0" applyFont="1" applyBorder="1" applyAlignment="1">
      <alignment horizontal="left" vertical="top" wrapText="1"/>
    </xf>
    <xf numFmtId="0" fontId="27" fillId="0" borderId="0" xfId="0" applyFont="1" applyAlignment="1">
      <alignment horizontal="right" vertical="top"/>
    </xf>
    <xf numFmtId="0" fontId="28" fillId="0" borderId="0" xfId="0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0"/>
  <sheetViews>
    <sheetView showGridLines="0" tabSelected="1" zoomScaleSheetLayoutView="75" zoomScalePageLayoutView="0" workbookViewId="0" topLeftCell="A94">
      <selection activeCell="S106" sqref="S106"/>
    </sheetView>
  </sheetViews>
  <sheetFormatPr defaultColWidth="9.00390625" defaultRowHeight="12.75" outlineLevelRow="2"/>
  <cols>
    <col min="1" max="1" width="3.25390625" style="10" customWidth="1"/>
    <col min="2" max="2" width="9.75390625" style="1" customWidth="1"/>
    <col min="3" max="3" width="34.25390625" style="7" customWidth="1"/>
    <col min="4" max="4" width="7.75390625" style="6" customWidth="1"/>
    <col min="5" max="5" width="16.375" style="8" customWidth="1"/>
    <col min="6" max="6" width="7.75390625" style="2" customWidth="1"/>
    <col min="7" max="9" width="6.75390625" style="2" customWidth="1"/>
    <col min="10" max="10" width="8.00390625" style="2" customWidth="1"/>
    <col min="11" max="17" width="6.75390625" style="2" customWidth="1"/>
    <col min="18" max="16384" width="9.125" style="3" customWidth="1"/>
  </cols>
  <sheetData>
    <row r="1" spans="1:17" ht="12.75" outlineLevel="2">
      <c r="A1" s="23" t="s">
        <v>20</v>
      </c>
      <c r="B1" s="24"/>
      <c r="C1" s="25"/>
      <c r="D1" s="26"/>
      <c r="E1" s="27"/>
      <c r="F1" s="28"/>
      <c r="G1" s="28"/>
      <c r="H1" s="28"/>
      <c r="I1" s="28"/>
      <c r="J1" s="28"/>
      <c r="K1" s="28"/>
      <c r="L1" s="28"/>
      <c r="M1" s="29" t="s">
        <v>21</v>
      </c>
      <c r="N1" s="30"/>
      <c r="O1" s="28"/>
      <c r="P1" s="28"/>
      <c r="Q1" s="28"/>
    </row>
    <row r="2" spans="1:17" ht="12.75" outlineLevel="1">
      <c r="A2" s="31"/>
      <c r="B2" s="24"/>
      <c r="C2" s="25"/>
      <c r="D2" s="26"/>
      <c r="E2" s="27"/>
      <c r="F2" s="28"/>
      <c r="G2" s="28"/>
      <c r="H2" s="28"/>
      <c r="I2" s="28"/>
      <c r="J2" s="28"/>
      <c r="K2" s="28"/>
      <c r="L2" s="28"/>
      <c r="M2" s="31"/>
      <c r="N2" s="30"/>
      <c r="O2" s="28"/>
      <c r="P2" s="28"/>
      <c r="Q2" s="28"/>
    </row>
    <row r="3" spans="1:17" ht="12.75" outlineLevel="1">
      <c r="A3" s="31"/>
      <c r="B3" s="24"/>
      <c r="C3" s="25"/>
      <c r="D3" s="26"/>
      <c r="E3" s="27"/>
      <c r="F3" s="28"/>
      <c r="G3" s="28"/>
      <c r="H3" s="28"/>
      <c r="I3" s="28"/>
      <c r="J3" s="28"/>
      <c r="K3" s="28"/>
      <c r="L3" s="28"/>
      <c r="M3" s="31"/>
      <c r="N3" s="30"/>
      <c r="O3" s="28"/>
      <c r="P3" s="28"/>
      <c r="Q3" s="28"/>
    </row>
    <row r="4" spans="1:18" ht="12.75" outlineLevel="1">
      <c r="A4" s="31" t="s">
        <v>24</v>
      </c>
      <c r="B4" s="24"/>
      <c r="C4" s="25"/>
      <c r="D4" s="26"/>
      <c r="E4" s="27"/>
      <c r="F4" s="28"/>
      <c r="G4" s="28"/>
      <c r="H4" s="28"/>
      <c r="I4" s="28"/>
      <c r="J4" s="28"/>
      <c r="K4" s="28"/>
      <c r="L4" s="28"/>
      <c r="M4" s="31" t="s">
        <v>24</v>
      </c>
      <c r="N4" s="30"/>
      <c r="O4" s="28"/>
      <c r="P4" s="28"/>
      <c r="Q4" s="28"/>
      <c r="R4" s="4"/>
    </row>
    <row r="5" spans="1:17" ht="12.75" outlineLevel="1">
      <c r="A5" s="31" t="s">
        <v>107</v>
      </c>
      <c r="B5" s="24"/>
      <c r="C5" s="25"/>
      <c r="D5" s="26"/>
      <c r="E5" s="27"/>
      <c r="F5" s="28"/>
      <c r="G5" s="28"/>
      <c r="H5" s="28"/>
      <c r="I5" s="28"/>
      <c r="J5" s="28"/>
      <c r="K5" s="28"/>
      <c r="L5" s="28"/>
      <c r="M5" s="32" t="s">
        <v>106</v>
      </c>
      <c r="N5" s="30"/>
      <c r="O5" s="28"/>
      <c r="P5" s="28"/>
      <c r="Q5" s="28"/>
    </row>
    <row r="6" spans="1:17" ht="12.75">
      <c r="A6" s="27"/>
      <c r="B6" s="31"/>
      <c r="C6" s="25"/>
      <c r="D6" s="26"/>
      <c r="E6" s="33"/>
      <c r="F6" s="28"/>
      <c r="G6" s="28"/>
      <c r="H6" s="27"/>
      <c r="I6" s="28"/>
      <c r="J6" s="34"/>
      <c r="K6" s="28"/>
      <c r="L6" s="28"/>
      <c r="M6" s="28"/>
      <c r="N6" s="28"/>
      <c r="O6" s="28"/>
      <c r="P6" s="28"/>
      <c r="Q6" s="28"/>
    </row>
    <row r="7" spans="1:17" ht="12.75">
      <c r="A7" s="27"/>
      <c r="B7" s="31"/>
      <c r="C7" s="25"/>
      <c r="D7" s="26"/>
      <c r="E7" s="35"/>
      <c r="F7" s="36"/>
      <c r="G7" s="36"/>
      <c r="H7" s="37" t="s">
        <v>0</v>
      </c>
      <c r="I7" s="37"/>
      <c r="J7" s="38"/>
      <c r="K7" s="28"/>
      <c r="L7" s="28"/>
      <c r="M7" s="28"/>
      <c r="N7" s="28"/>
      <c r="O7" s="28"/>
      <c r="P7" s="28"/>
      <c r="Q7" s="28"/>
    </row>
    <row r="8" spans="1:17" ht="12.75">
      <c r="A8" s="27"/>
      <c r="B8" s="31"/>
      <c r="C8" s="25"/>
      <c r="D8" s="26"/>
      <c r="E8" s="33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2.75">
      <c r="A9" s="27"/>
      <c r="B9" s="31"/>
      <c r="C9" s="25"/>
      <c r="D9" s="26"/>
      <c r="E9" s="33"/>
      <c r="F9" s="28"/>
      <c r="G9" s="28"/>
      <c r="H9" s="39" t="s">
        <v>1</v>
      </c>
      <c r="I9" s="39"/>
      <c r="J9" s="28"/>
      <c r="K9" s="28"/>
      <c r="L9" s="28"/>
      <c r="M9" s="28"/>
      <c r="N9" s="28"/>
      <c r="O9" s="28"/>
      <c r="P9" s="28"/>
      <c r="Q9" s="28"/>
    </row>
    <row r="10" spans="1:17" ht="12.75">
      <c r="A10" s="27"/>
      <c r="B10" s="31"/>
      <c r="C10" s="25"/>
      <c r="D10" s="26"/>
      <c r="E10" s="33"/>
      <c r="F10" s="28"/>
      <c r="G10" s="28"/>
      <c r="H10" s="27" t="s">
        <v>2</v>
      </c>
      <c r="I10" s="27"/>
      <c r="J10" s="28"/>
      <c r="K10" s="28"/>
      <c r="L10" s="28"/>
      <c r="M10" s="28"/>
      <c r="N10" s="28"/>
      <c r="O10" s="28"/>
      <c r="P10" s="28"/>
      <c r="Q10" s="28"/>
    </row>
    <row r="11" spans="1:17" ht="12.75">
      <c r="A11" s="27"/>
      <c r="B11" s="31"/>
      <c r="C11" s="25"/>
      <c r="D11" s="26"/>
      <c r="E11" s="33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.75">
      <c r="A12" s="27"/>
      <c r="B12" s="31"/>
      <c r="C12" s="40" t="s">
        <v>3</v>
      </c>
      <c r="D12" s="41" t="s">
        <v>176</v>
      </c>
      <c r="E12" s="42"/>
      <c r="F12" s="28"/>
      <c r="G12" s="28"/>
      <c r="H12" s="27"/>
      <c r="I12" s="28"/>
      <c r="J12" s="28"/>
      <c r="K12" s="34"/>
      <c r="L12" s="34"/>
      <c r="M12" s="28"/>
      <c r="N12" s="28"/>
      <c r="O12" s="28"/>
      <c r="P12" s="28"/>
      <c r="Q12" s="28"/>
    </row>
    <row r="13" spans="1:17" ht="12.75">
      <c r="A13" s="27"/>
      <c r="B13" s="31"/>
      <c r="C13" s="25"/>
      <c r="D13" s="26"/>
      <c r="E13" s="43"/>
      <c r="F13" s="36"/>
      <c r="G13" s="36"/>
      <c r="H13" s="37" t="s">
        <v>4</v>
      </c>
      <c r="I13" s="37"/>
      <c r="J13" s="36"/>
      <c r="K13" s="38"/>
      <c r="L13" s="28"/>
      <c r="M13" s="28"/>
      <c r="N13" s="28"/>
      <c r="O13" s="28"/>
      <c r="P13" s="28"/>
      <c r="Q13" s="28"/>
    </row>
    <row r="14" spans="1:17" ht="12.75">
      <c r="A14" s="44"/>
      <c r="B14" s="45"/>
      <c r="C14" s="25"/>
      <c r="D14" s="26"/>
      <c r="E14" s="3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8" ht="14.25">
      <c r="A15" s="27"/>
      <c r="B15" s="31"/>
      <c r="C15" s="25"/>
      <c r="D15" s="42" t="s">
        <v>18</v>
      </c>
      <c r="E15" s="27"/>
      <c r="F15" s="28"/>
      <c r="G15" s="28"/>
      <c r="H15" s="28"/>
      <c r="I15" s="42"/>
      <c r="J15" s="42"/>
      <c r="K15" s="28"/>
      <c r="L15" s="28"/>
      <c r="M15" s="28"/>
      <c r="N15" s="28"/>
      <c r="O15" s="28"/>
      <c r="P15" s="28"/>
      <c r="Q15" s="28"/>
      <c r="R15" s="5"/>
    </row>
    <row r="16" spans="1:17" ht="12.75">
      <c r="A16" s="27"/>
      <c r="B16" s="31"/>
      <c r="C16" s="25"/>
      <c r="D16" s="42" t="s">
        <v>98</v>
      </c>
      <c r="E16" s="27"/>
      <c r="F16" s="28"/>
      <c r="G16" s="28"/>
      <c r="H16" s="28"/>
      <c r="I16" s="42"/>
      <c r="J16" s="46" t="s">
        <v>88</v>
      </c>
      <c r="K16" s="46"/>
      <c r="L16" s="32" t="s">
        <v>89</v>
      </c>
      <c r="M16" s="28"/>
      <c r="N16" s="28"/>
      <c r="O16" s="28"/>
      <c r="P16" s="28"/>
      <c r="Q16" s="28"/>
    </row>
    <row r="17" spans="1:17" ht="12.75" outlineLevel="1">
      <c r="A17" s="27"/>
      <c r="B17" s="31"/>
      <c r="C17" s="25"/>
      <c r="D17" s="42" t="s">
        <v>103</v>
      </c>
      <c r="E17" s="27"/>
      <c r="F17" s="28"/>
      <c r="G17" s="28"/>
      <c r="H17" s="28"/>
      <c r="I17" s="42"/>
      <c r="J17" s="46" t="s">
        <v>104</v>
      </c>
      <c r="K17" s="46"/>
      <c r="L17" s="32" t="s">
        <v>89</v>
      </c>
      <c r="M17" s="28"/>
      <c r="N17" s="28"/>
      <c r="O17" s="28"/>
      <c r="P17" s="28"/>
      <c r="Q17" s="28"/>
    </row>
    <row r="18" spans="1:17" ht="12.75" outlineLevel="1">
      <c r="A18" s="27"/>
      <c r="B18" s="31"/>
      <c r="C18" s="25"/>
      <c r="D18" s="42" t="s">
        <v>101</v>
      </c>
      <c r="E18" s="27"/>
      <c r="F18" s="28"/>
      <c r="G18" s="28"/>
      <c r="H18" s="28"/>
      <c r="I18" s="42"/>
      <c r="J18" s="46" t="s">
        <v>102</v>
      </c>
      <c r="K18" s="46"/>
      <c r="L18" s="32" t="s">
        <v>89</v>
      </c>
      <c r="M18" s="28"/>
      <c r="N18" s="28"/>
      <c r="O18" s="28"/>
      <c r="P18" s="28"/>
      <c r="Q18" s="28"/>
    </row>
    <row r="19" spans="1:17" ht="12.75" outlineLevel="1">
      <c r="A19" s="27"/>
      <c r="B19" s="31"/>
      <c r="C19" s="25"/>
      <c r="D19" s="42" t="s">
        <v>99</v>
      </c>
      <c r="E19" s="27"/>
      <c r="F19" s="28"/>
      <c r="G19" s="28"/>
      <c r="H19" s="28"/>
      <c r="I19" s="42"/>
      <c r="J19" s="46" t="s">
        <v>100</v>
      </c>
      <c r="K19" s="46"/>
      <c r="L19" s="32" t="s">
        <v>89</v>
      </c>
      <c r="M19" s="28"/>
      <c r="N19" s="28"/>
      <c r="O19" s="28"/>
      <c r="P19" s="28"/>
      <c r="Q19" s="28"/>
    </row>
    <row r="20" spans="1:17" ht="12.75">
      <c r="A20" s="27"/>
      <c r="B20" s="31"/>
      <c r="C20" s="25"/>
      <c r="D20" s="42" t="s">
        <v>94</v>
      </c>
      <c r="E20" s="27"/>
      <c r="F20" s="28"/>
      <c r="G20" s="28"/>
      <c r="H20" s="28"/>
      <c r="I20" s="42"/>
      <c r="J20" s="46" t="s">
        <v>90</v>
      </c>
      <c r="K20" s="46"/>
      <c r="L20" s="32" t="s">
        <v>89</v>
      </c>
      <c r="M20" s="28"/>
      <c r="N20" s="28"/>
      <c r="O20" s="28"/>
      <c r="P20" s="28"/>
      <c r="Q20" s="28"/>
    </row>
    <row r="21" spans="1:17" ht="12.75" outlineLevel="1">
      <c r="A21" s="27"/>
      <c r="B21" s="31"/>
      <c r="C21" s="25"/>
      <c r="D21" s="42" t="s">
        <v>95</v>
      </c>
      <c r="E21" s="27"/>
      <c r="F21" s="28"/>
      <c r="G21" s="28"/>
      <c r="H21" s="28"/>
      <c r="I21" s="42"/>
      <c r="J21" s="46" t="s">
        <v>96</v>
      </c>
      <c r="K21" s="46"/>
      <c r="L21" s="32" t="s">
        <v>97</v>
      </c>
      <c r="M21" s="28"/>
      <c r="N21" s="28"/>
      <c r="O21" s="28"/>
      <c r="P21" s="28"/>
      <c r="Q21" s="28"/>
    </row>
    <row r="22" spans="1:17" ht="12.75">
      <c r="A22" s="27"/>
      <c r="B22" s="31"/>
      <c r="C22" s="25"/>
      <c r="D22" s="47" t="s">
        <v>105</v>
      </c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27"/>
      <c r="B23" s="31"/>
      <c r="C23" s="25"/>
      <c r="D23" s="26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48"/>
      <c r="B24" s="24"/>
      <c r="C24" s="49"/>
      <c r="D24" s="50"/>
      <c r="E24" s="5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8" customHeight="1">
      <c r="A25" s="52" t="s">
        <v>5</v>
      </c>
      <c r="B25" s="53" t="s">
        <v>12</v>
      </c>
      <c r="C25" s="52" t="s">
        <v>6</v>
      </c>
      <c r="D25" s="52" t="s">
        <v>7</v>
      </c>
      <c r="E25" s="52" t="s">
        <v>8</v>
      </c>
      <c r="F25" s="52" t="s">
        <v>22</v>
      </c>
      <c r="G25" s="54"/>
      <c r="H25" s="54"/>
      <c r="I25" s="54"/>
      <c r="J25" s="52" t="s">
        <v>23</v>
      </c>
      <c r="K25" s="54"/>
      <c r="L25" s="54"/>
      <c r="M25" s="54"/>
      <c r="N25" s="52" t="s">
        <v>14</v>
      </c>
      <c r="O25" s="52" t="s">
        <v>16</v>
      </c>
      <c r="P25" s="52" t="s">
        <v>15</v>
      </c>
      <c r="Q25" s="52" t="s">
        <v>17</v>
      </c>
    </row>
    <row r="26" spans="1:17" ht="15.75" customHeight="1">
      <c r="A26" s="54"/>
      <c r="B26" s="55"/>
      <c r="C26" s="56"/>
      <c r="D26" s="52"/>
      <c r="E26" s="54"/>
      <c r="F26" s="52" t="s">
        <v>9</v>
      </c>
      <c r="G26" s="52" t="s">
        <v>11</v>
      </c>
      <c r="H26" s="54"/>
      <c r="I26" s="54"/>
      <c r="J26" s="52" t="s">
        <v>9</v>
      </c>
      <c r="K26" s="52" t="s">
        <v>11</v>
      </c>
      <c r="L26" s="54"/>
      <c r="M26" s="54"/>
      <c r="N26" s="52"/>
      <c r="O26" s="52"/>
      <c r="P26" s="52"/>
      <c r="Q26" s="52"/>
    </row>
    <row r="27" spans="1:17" ht="15.75" customHeight="1">
      <c r="A27" s="54"/>
      <c r="B27" s="55"/>
      <c r="C27" s="56"/>
      <c r="D27" s="52"/>
      <c r="E27" s="54"/>
      <c r="F27" s="54"/>
      <c r="G27" s="57" t="s">
        <v>10</v>
      </c>
      <c r="H27" s="57" t="s">
        <v>19</v>
      </c>
      <c r="I27" s="57" t="s">
        <v>13</v>
      </c>
      <c r="J27" s="54"/>
      <c r="K27" s="57" t="s">
        <v>10</v>
      </c>
      <c r="L27" s="57" t="s">
        <v>19</v>
      </c>
      <c r="M27" s="57" t="s">
        <v>13</v>
      </c>
      <c r="N27" s="52"/>
      <c r="O27" s="52"/>
      <c r="P27" s="52"/>
      <c r="Q27" s="52"/>
    </row>
    <row r="28" spans="1:17" ht="12.75">
      <c r="A28" s="58">
        <v>1</v>
      </c>
      <c r="B28" s="59">
        <v>2</v>
      </c>
      <c r="C28" s="57">
        <v>3</v>
      </c>
      <c r="D28" s="57">
        <v>4</v>
      </c>
      <c r="E28" s="58">
        <v>5</v>
      </c>
      <c r="F28" s="60">
        <v>6</v>
      </c>
      <c r="G28" s="60">
        <v>7</v>
      </c>
      <c r="H28" s="60">
        <v>8</v>
      </c>
      <c r="I28" s="60">
        <v>9</v>
      </c>
      <c r="J28" s="60">
        <v>10</v>
      </c>
      <c r="K28" s="60">
        <v>11</v>
      </c>
      <c r="L28" s="60">
        <v>12</v>
      </c>
      <c r="M28" s="60">
        <v>13</v>
      </c>
      <c r="N28" s="60">
        <v>14</v>
      </c>
      <c r="O28" s="60">
        <v>15</v>
      </c>
      <c r="P28" s="60">
        <v>16</v>
      </c>
      <c r="Q28" s="60">
        <v>17</v>
      </c>
    </row>
    <row r="29" spans="1:17" ht="15.75" customHeight="1">
      <c r="A29" s="61" t="s">
        <v>25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5" customHeight="1">
      <c r="A30" s="78" t="s">
        <v>26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135">
      <c r="A31" s="58">
        <v>1</v>
      </c>
      <c r="B31" s="64" t="s">
        <v>110</v>
      </c>
      <c r="C31" s="65" t="s">
        <v>111</v>
      </c>
      <c r="D31" s="66" t="s">
        <v>27</v>
      </c>
      <c r="E31" s="67">
        <v>1</v>
      </c>
      <c r="F31" s="15">
        <v>62981.52</v>
      </c>
      <c r="G31" s="15">
        <v>47434.13</v>
      </c>
      <c r="H31" s="15">
        <v>15547.39</v>
      </c>
      <c r="I31" s="15">
        <v>4678.47</v>
      </c>
      <c r="J31" s="15">
        <v>62982</v>
      </c>
      <c r="K31" s="15">
        <v>47435</v>
      </c>
      <c r="L31" s="15">
        <v>15547</v>
      </c>
      <c r="M31" s="15">
        <v>4678</v>
      </c>
      <c r="N31" s="15">
        <v>523.5</v>
      </c>
      <c r="O31" s="15">
        <v>523.5</v>
      </c>
      <c r="P31" s="15">
        <v>33.04</v>
      </c>
      <c r="Q31" s="15">
        <v>33.04</v>
      </c>
    </row>
    <row r="32" spans="1:17" ht="120">
      <c r="A32" s="58">
        <v>2</v>
      </c>
      <c r="B32" s="64" t="s">
        <v>112</v>
      </c>
      <c r="C32" s="65" t="s">
        <v>113</v>
      </c>
      <c r="D32" s="66" t="s">
        <v>28</v>
      </c>
      <c r="E32" s="67">
        <v>-5</v>
      </c>
      <c r="F32" s="15">
        <v>6732.97</v>
      </c>
      <c r="G32" s="15">
        <v>4963.77</v>
      </c>
      <c r="H32" s="15">
        <v>1769.2</v>
      </c>
      <c r="I32" s="15">
        <v>519.78</v>
      </c>
      <c r="J32" s="15">
        <v>-40398</v>
      </c>
      <c r="K32" s="15">
        <v>-29783</v>
      </c>
      <c r="L32" s="15">
        <v>-10615</v>
      </c>
      <c r="M32" s="15">
        <v>-3119</v>
      </c>
      <c r="N32" s="15">
        <v>54.1</v>
      </c>
      <c r="O32" s="15">
        <v>-324.6</v>
      </c>
      <c r="P32" s="15">
        <v>3.67</v>
      </c>
      <c r="Q32" s="15">
        <v>-22.02</v>
      </c>
    </row>
    <row r="33" spans="1:17" ht="120">
      <c r="A33" s="58">
        <v>3</v>
      </c>
      <c r="B33" s="64" t="s">
        <v>114</v>
      </c>
      <c r="C33" s="65" t="s">
        <v>115</v>
      </c>
      <c r="D33" s="66" t="s">
        <v>29</v>
      </c>
      <c r="E33" s="67">
        <v>-22.4</v>
      </c>
      <c r="F33" s="15">
        <v>1220.33</v>
      </c>
      <c r="G33" s="15">
        <v>1220.33</v>
      </c>
      <c r="H33" s="15"/>
      <c r="I33" s="15"/>
      <c r="J33" s="15">
        <v>-27335</v>
      </c>
      <c r="K33" s="15">
        <v>-27335</v>
      </c>
      <c r="L33" s="15"/>
      <c r="M33" s="15"/>
      <c r="N33" s="15">
        <v>13.3</v>
      </c>
      <c r="O33" s="15">
        <v>-297.92</v>
      </c>
      <c r="P33" s="15"/>
      <c r="Q33" s="15"/>
    </row>
    <row r="34" spans="1:17" ht="15" customHeight="1">
      <c r="A34" s="78" t="s">
        <v>30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108">
      <c r="A35" s="58">
        <v>4</v>
      </c>
      <c r="B35" s="64" t="s">
        <v>110</v>
      </c>
      <c r="C35" s="65" t="s">
        <v>116</v>
      </c>
      <c r="D35" s="66" t="s">
        <v>27</v>
      </c>
      <c r="E35" s="67">
        <v>1</v>
      </c>
      <c r="F35" s="15">
        <v>125963.03</v>
      </c>
      <c r="G35" s="15">
        <v>94868.25</v>
      </c>
      <c r="H35" s="15">
        <v>31094.78</v>
      </c>
      <c r="I35" s="15">
        <v>9356.93</v>
      </c>
      <c r="J35" s="15">
        <v>125963</v>
      </c>
      <c r="K35" s="15">
        <v>94868</v>
      </c>
      <c r="L35" s="15">
        <v>31095</v>
      </c>
      <c r="M35" s="15">
        <v>9357</v>
      </c>
      <c r="N35" s="15">
        <v>1047</v>
      </c>
      <c r="O35" s="15">
        <v>1047</v>
      </c>
      <c r="P35" s="15">
        <v>66.07</v>
      </c>
      <c r="Q35" s="15">
        <v>66.07</v>
      </c>
    </row>
    <row r="36" spans="1:17" ht="120">
      <c r="A36" s="58">
        <v>5</v>
      </c>
      <c r="B36" s="64" t="s">
        <v>112</v>
      </c>
      <c r="C36" s="65" t="s">
        <v>113</v>
      </c>
      <c r="D36" s="66" t="s">
        <v>28</v>
      </c>
      <c r="E36" s="67">
        <v>-5</v>
      </c>
      <c r="F36" s="15">
        <v>6732.97</v>
      </c>
      <c r="G36" s="15">
        <v>4963.77</v>
      </c>
      <c r="H36" s="15">
        <v>1769.2</v>
      </c>
      <c r="I36" s="15">
        <v>519.78</v>
      </c>
      <c r="J36" s="15">
        <v>-40398</v>
      </c>
      <c r="K36" s="15">
        <v>-29783</v>
      </c>
      <c r="L36" s="15">
        <v>-10615</v>
      </c>
      <c r="M36" s="15">
        <v>-3119</v>
      </c>
      <c r="N36" s="15">
        <v>54.1</v>
      </c>
      <c r="O36" s="15">
        <v>-324.6</v>
      </c>
      <c r="P36" s="15">
        <v>3.67</v>
      </c>
      <c r="Q36" s="15">
        <v>-22.02</v>
      </c>
    </row>
    <row r="37" spans="1:17" ht="120">
      <c r="A37" s="58">
        <v>6</v>
      </c>
      <c r="B37" s="64" t="s">
        <v>114</v>
      </c>
      <c r="C37" s="65" t="s">
        <v>115</v>
      </c>
      <c r="D37" s="66" t="s">
        <v>29</v>
      </c>
      <c r="E37" s="67">
        <v>-22.4</v>
      </c>
      <c r="F37" s="15">
        <v>1220.33</v>
      </c>
      <c r="G37" s="15">
        <v>1220.33</v>
      </c>
      <c r="H37" s="15"/>
      <c r="I37" s="15"/>
      <c r="J37" s="15">
        <v>-27335</v>
      </c>
      <c r="K37" s="15">
        <v>-27335</v>
      </c>
      <c r="L37" s="15"/>
      <c r="M37" s="15"/>
      <c r="N37" s="15">
        <v>13.3</v>
      </c>
      <c r="O37" s="15">
        <v>-297.92</v>
      </c>
      <c r="P37" s="15"/>
      <c r="Q37" s="15"/>
    </row>
    <row r="38" spans="1:17" ht="15" customHeight="1">
      <c r="A38" s="78" t="s">
        <v>31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120">
      <c r="A39" s="58">
        <v>7</v>
      </c>
      <c r="B39" s="64" t="s">
        <v>117</v>
      </c>
      <c r="C39" s="65" t="s">
        <v>118</v>
      </c>
      <c r="D39" s="66" t="s">
        <v>27</v>
      </c>
      <c r="E39" s="67">
        <v>1</v>
      </c>
      <c r="F39" s="15">
        <v>55662.63</v>
      </c>
      <c r="G39" s="15">
        <v>55662.63</v>
      </c>
      <c r="H39" s="15"/>
      <c r="I39" s="15"/>
      <c r="J39" s="15">
        <v>55663</v>
      </c>
      <c r="K39" s="15">
        <v>55663</v>
      </c>
      <c r="L39" s="15"/>
      <c r="M39" s="15"/>
      <c r="N39" s="15">
        <v>403.7</v>
      </c>
      <c r="O39" s="15">
        <v>403.7</v>
      </c>
      <c r="P39" s="15"/>
      <c r="Q39" s="15"/>
    </row>
    <row r="40" spans="1:17" ht="108">
      <c r="A40" s="58">
        <v>8</v>
      </c>
      <c r="B40" s="64" t="s">
        <v>119</v>
      </c>
      <c r="C40" s="65" t="s">
        <v>120</v>
      </c>
      <c r="D40" s="66" t="s">
        <v>28</v>
      </c>
      <c r="E40" s="67">
        <v>-6</v>
      </c>
      <c r="F40" s="15">
        <v>1092.03</v>
      </c>
      <c r="G40" s="15">
        <v>1092.03</v>
      </c>
      <c r="H40" s="15"/>
      <c r="I40" s="15"/>
      <c r="J40" s="15">
        <v>-7644</v>
      </c>
      <c r="K40" s="15">
        <v>-7644</v>
      </c>
      <c r="L40" s="15"/>
      <c r="M40" s="15"/>
      <c r="N40" s="15">
        <v>7.92</v>
      </c>
      <c r="O40" s="15">
        <v>-55.44</v>
      </c>
      <c r="P40" s="15"/>
      <c r="Q40" s="15"/>
    </row>
    <row r="41" spans="1:17" ht="14.25" customHeight="1">
      <c r="A41" s="78" t="s">
        <v>32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108">
      <c r="A42" s="58">
        <v>9</v>
      </c>
      <c r="B42" s="64" t="s">
        <v>121</v>
      </c>
      <c r="C42" s="65" t="s">
        <v>122</v>
      </c>
      <c r="D42" s="66" t="s">
        <v>33</v>
      </c>
      <c r="E42" s="67">
        <v>0.3</v>
      </c>
      <c r="F42" s="15">
        <v>1121.91</v>
      </c>
      <c r="G42" s="15">
        <v>1121.91</v>
      </c>
      <c r="H42" s="15"/>
      <c r="I42" s="15"/>
      <c r="J42" s="15">
        <v>337</v>
      </c>
      <c r="K42" s="15">
        <v>337</v>
      </c>
      <c r="L42" s="15"/>
      <c r="M42" s="15"/>
      <c r="N42" s="15">
        <v>13.71</v>
      </c>
      <c r="O42" s="15">
        <v>4.11</v>
      </c>
      <c r="P42" s="15"/>
      <c r="Q42" s="15"/>
    </row>
    <row r="43" spans="1:17" ht="108">
      <c r="A43" s="58">
        <v>10</v>
      </c>
      <c r="B43" s="64" t="s">
        <v>121</v>
      </c>
      <c r="C43" s="65" t="s">
        <v>122</v>
      </c>
      <c r="D43" s="66" t="s">
        <v>33</v>
      </c>
      <c r="E43" s="67">
        <v>0.3</v>
      </c>
      <c r="F43" s="15">
        <v>1121.91</v>
      </c>
      <c r="G43" s="15">
        <v>1121.91</v>
      </c>
      <c r="H43" s="15"/>
      <c r="I43" s="15"/>
      <c r="J43" s="15">
        <v>337</v>
      </c>
      <c r="K43" s="15">
        <v>337</v>
      </c>
      <c r="L43" s="15"/>
      <c r="M43" s="15"/>
      <c r="N43" s="15">
        <v>13.71</v>
      </c>
      <c r="O43" s="15">
        <v>4.11</v>
      </c>
      <c r="P43" s="15"/>
      <c r="Q43" s="15"/>
    </row>
    <row r="44" spans="1:17" ht="84">
      <c r="A44" s="58">
        <v>11</v>
      </c>
      <c r="B44" s="64" t="s">
        <v>123</v>
      </c>
      <c r="C44" s="65" t="s">
        <v>124</v>
      </c>
      <c r="D44" s="66" t="s">
        <v>33</v>
      </c>
      <c r="E44" s="67">
        <v>0.25</v>
      </c>
      <c r="F44" s="15">
        <v>207.82</v>
      </c>
      <c r="G44" s="15">
        <v>207.82</v>
      </c>
      <c r="H44" s="15"/>
      <c r="I44" s="15"/>
      <c r="J44" s="15">
        <v>52</v>
      </c>
      <c r="K44" s="15">
        <v>52</v>
      </c>
      <c r="L44" s="15"/>
      <c r="M44" s="15"/>
      <c r="N44" s="15">
        <v>2.54</v>
      </c>
      <c r="O44" s="15">
        <v>0.64</v>
      </c>
      <c r="P44" s="15"/>
      <c r="Q44" s="15"/>
    </row>
    <row r="45" spans="1:17" ht="84">
      <c r="A45" s="58">
        <v>12</v>
      </c>
      <c r="B45" s="64" t="s">
        <v>125</v>
      </c>
      <c r="C45" s="65" t="s">
        <v>126</v>
      </c>
      <c r="D45" s="66" t="s">
        <v>33</v>
      </c>
      <c r="E45" s="67">
        <v>0.25</v>
      </c>
      <c r="F45" s="15">
        <v>622.14</v>
      </c>
      <c r="G45" s="15">
        <v>347.34</v>
      </c>
      <c r="H45" s="15">
        <v>274.8</v>
      </c>
      <c r="I45" s="15">
        <v>191.23</v>
      </c>
      <c r="J45" s="15">
        <v>156</v>
      </c>
      <c r="K45" s="15">
        <v>87</v>
      </c>
      <c r="L45" s="15">
        <v>69</v>
      </c>
      <c r="M45" s="15">
        <v>48</v>
      </c>
      <c r="N45" s="15">
        <v>3.52</v>
      </c>
      <c r="O45" s="15">
        <v>0.88</v>
      </c>
      <c r="P45" s="15">
        <v>1.57</v>
      </c>
      <c r="Q45" s="15">
        <v>0.39</v>
      </c>
    </row>
    <row r="46" spans="1:17" ht="108">
      <c r="A46" s="58">
        <v>13</v>
      </c>
      <c r="B46" s="64" t="s">
        <v>127</v>
      </c>
      <c r="C46" s="65" t="s">
        <v>128</v>
      </c>
      <c r="D46" s="66" t="s">
        <v>33</v>
      </c>
      <c r="E46" s="67">
        <v>0.3</v>
      </c>
      <c r="F46" s="15">
        <v>2699.7</v>
      </c>
      <c r="G46" s="15">
        <v>1875.06</v>
      </c>
      <c r="H46" s="15">
        <v>824.64</v>
      </c>
      <c r="I46" s="15">
        <v>582.11</v>
      </c>
      <c r="J46" s="15">
        <v>810</v>
      </c>
      <c r="K46" s="15">
        <v>563</v>
      </c>
      <c r="L46" s="15">
        <v>247</v>
      </c>
      <c r="M46" s="15">
        <v>175</v>
      </c>
      <c r="N46" s="15">
        <v>19</v>
      </c>
      <c r="O46" s="15">
        <v>5.7</v>
      </c>
      <c r="P46" s="15">
        <v>4.78</v>
      </c>
      <c r="Q46" s="15">
        <v>1.43</v>
      </c>
    </row>
    <row r="47" spans="1:17" ht="108">
      <c r="A47" s="58">
        <v>14</v>
      </c>
      <c r="B47" s="64" t="s">
        <v>129</v>
      </c>
      <c r="C47" s="65" t="s">
        <v>130</v>
      </c>
      <c r="D47" s="66" t="s">
        <v>34</v>
      </c>
      <c r="E47" s="67">
        <v>0.15</v>
      </c>
      <c r="F47" s="15">
        <v>2273.58</v>
      </c>
      <c r="G47" s="15">
        <v>1993.5</v>
      </c>
      <c r="H47" s="15">
        <v>280.08</v>
      </c>
      <c r="I47" s="15">
        <v>31.17</v>
      </c>
      <c r="J47" s="15">
        <v>341</v>
      </c>
      <c r="K47" s="15">
        <v>299</v>
      </c>
      <c r="L47" s="15">
        <v>42</v>
      </c>
      <c r="M47" s="15">
        <v>5</v>
      </c>
      <c r="N47" s="15">
        <v>20.2</v>
      </c>
      <c r="O47" s="15">
        <v>3.03</v>
      </c>
      <c r="P47" s="15">
        <v>0.22</v>
      </c>
      <c r="Q47" s="15">
        <v>0.03</v>
      </c>
    </row>
    <row r="48" spans="1:17" ht="120">
      <c r="A48" s="58">
        <v>15</v>
      </c>
      <c r="B48" s="64" t="s">
        <v>131</v>
      </c>
      <c r="C48" s="65" t="s">
        <v>132</v>
      </c>
      <c r="D48" s="66" t="s">
        <v>33</v>
      </c>
      <c r="E48" s="67">
        <v>0.35</v>
      </c>
      <c r="F48" s="15">
        <v>9726.43</v>
      </c>
      <c r="G48" s="15">
        <v>5092.23</v>
      </c>
      <c r="H48" s="15">
        <v>4634.2</v>
      </c>
      <c r="I48" s="15">
        <v>3040.6</v>
      </c>
      <c r="J48" s="15">
        <v>3404</v>
      </c>
      <c r="K48" s="15">
        <v>1782</v>
      </c>
      <c r="L48" s="15">
        <v>1622</v>
      </c>
      <c r="M48" s="15">
        <v>1064</v>
      </c>
      <c r="N48" s="15">
        <v>51.6</v>
      </c>
      <c r="O48" s="15">
        <v>18.06</v>
      </c>
      <c r="P48" s="15">
        <v>24.95</v>
      </c>
      <c r="Q48" s="15">
        <v>8.73</v>
      </c>
    </row>
    <row r="49" spans="1:17" ht="84">
      <c r="A49" s="58">
        <v>16</v>
      </c>
      <c r="B49" s="64" t="s">
        <v>133</v>
      </c>
      <c r="C49" s="65" t="s">
        <v>134</v>
      </c>
      <c r="D49" s="66" t="s">
        <v>35</v>
      </c>
      <c r="E49" s="67">
        <v>1</v>
      </c>
      <c r="F49" s="15">
        <v>176.91</v>
      </c>
      <c r="G49" s="15">
        <v>148.82</v>
      </c>
      <c r="H49" s="15">
        <v>28.09</v>
      </c>
      <c r="I49" s="15">
        <v>2.81</v>
      </c>
      <c r="J49" s="15">
        <v>177</v>
      </c>
      <c r="K49" s="15">
        <v>149</v>
      </c>
      <c r="L49" s="15">
        <v>28</v>
      </c>
      <c r="M49" s="15">
        <v>3</v>
      </c>
      <c r="N49" s="15">
        <v>1.43</v>
      </c>
      <c r="O49" s="15">
        <v>1.43</v>
      </c>
      <c r="P49" s="15">
        <v>0.02</v>
      </c>
      <c r="Q49" s="15">
        <v>0.02</v>
      </c>
    </row>
    <row r="50" spans="1:17" ht="96">
      <c r="A50" s="58">
        <v>17</v>
      </c>
      <c r="B50" s="64" t="s">
        <v>135</v>
      </c>
      <c r="C50" s="65" t="s">
        <v>136</v>
      </c>
      <c r="D50" s="66" t="s">
        <v>36</v>
      </c>
      <c r="E50" s="67">
        <v>0.03</v>
      </c>
      <c r="F50" s="15">
        <v>4212.83</v>
      </c>
      <c r="G50" s="15">
        <v>4109.74</v>
      </c>
      <c r="H50" s="15">
        <v>103.09</v>
      </c>
      <c r="I50" s="15">
        <v>4.21</v>
      </c>
      <c r="J50" s="15">
        <v>126</v>
      </c>
      <c r="K50" s="15">
        <v>123</v>
      </c>
      <c r="L50" s="15">
        <v>3</v>
      </c>
      <c r="M50" s="15"/>
      <c r="N50" s="15">
        <v>39.5</v>
      </c>
      <c r="O50" s="15">
        <v>1.19</v>
      </c>
      <c r="P50" s="15">
        <v>0.03</v>
      </c>
      <c r="Q50" s="15"/>
    </row>
    <row r="51" spans="1:17" ht="96">
      <c r="A51" s="58">
        <v>18</v>
      </c>
      <c r="B51" s="64" t="s">
        <v>137</v>
      </c>
      <c r="C51" s="65" t="s">
        <v>138</v>
      </c>
      <c r="D51" s="66" t="s">
        <v>36</v>
      </c>
      <c r="E51" s="67">
        <v>0.02</v>
      </c>
      <c r="F51" s="15">
        <v>4610.51</v>
      </c>
      <c r="G51" s="15">
        <v>4494.66</v>
      </c>
      <c r="H51" s="15">
        <v>115.85</v>
      </c>
      <c r="I51" s="15">
        <v>5.71</v>
      </c>
      <c r="J51" s="15">
        <v>92</v>
      </c>
      <c r="K51" s="15">
        <v>90</v>
      </c>
      <c r="L51" s="15">
        <v>2</v>
      </c>
      <c r="M51" s="15"/>
      <c r="N51" s="15">
        <v>43.2</v>
      </c>
      <c r="O51" s="15">
        <v>0.86</v>
      </c>
      <c r="P51" s="15">
        <v>0.04</v>
      </c>
      <c r="Q51" s="15"/>
    </row>
    <row r="52" spans="1:17" ht="120">
      <c r="A52" s="58">
        <v>19</v>
      </c>
      <c r="B52" s="64" t="s">
        <v>139</v>
      </c>
      <c r="C52" s="65" t="s">
        <v>140</v>
      </c>
      <c r="D52" s="66" t="s">
        <v>36</v>
      </c>
      <c r="E52" s="67">
        <v>0.09</v>
      </c>
      <c r="F52" s="15">
        <v>18300.99</v>
      </c>
      <c r="G52" s="15">
        <v>9187.04</v>
      </c>
      <c r="H52" s="15">
        <v>9113.95</v>
      </c>
      <c r="I52" s="15">
        <v>5352.11</v>
      </c>
      <c r="J52" s="15">
        <v>1647</v>
      </c>
      <c r="K52" s="15">
        <v>827</v>
      </c>
      <c r="L52" s="15">
        <v>820</v>
      </c>
      <c r="M52" s="15">
        <v>482</v>
      </c>
      <c r="N52" s="15">
        <v>88.3</v>
      </c>
      <c r="O52" s="15">
        <v>7.95</v>
      </c>
      <c r="P52" s="15">
        <v>43.76</v>
      </c>
      <c r="Q52" s="15">
        <v>3.94</v>
      </c>
    </row>
    <row r="53" spans="1:17" ht="14.25" customHeight="1">
      <c r="A53" s="78" t="s">
        <v>37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84">
      <c r="A54" s="58">
        <v>20</v>
      </c>
      <c r="B54" s="64" t="s">
        <v>141</v>
      </c>
      <c r="C54" s="65" t="s">
        <v>142</v>
      </c>
      <c r="D54" s="66" t="s">
        <v>38</v>
      </c>
      <c r="E54" s="67">
        <v>0.35</v>
      </c>
      <c r="F54" s="15">
        <v>2304.62</v>
      </c>
      <c r="G54" s="15">
        <v>890.82</v>
      </c>
      <c r="H54" s="15">
        <v>1413.8</v>
      </c>
      <c r="I54" s="15">
        <v>299.75</v>
      </c>
      <c r="J54" s="15">
        <v>807</v>
      </c>
      <c r="K54" s="15">
        <v>312</v>
      </c>
      <c r="L54" s="15">
        <v>495</v>
      </c>
      <c r="M54" s="15">
        <v>105</v>
      </c>
      <c r="N54" s="15">
        <v>9.59</v>
      </c>
      <c r="O54" s="15">
        <v>3.36</v>
      </c>
      <c r="P54" s="15">
        <v>2.84</v>
      </c>
      <c r="Q54" s="15">
        <v>0.99</v>
      </c>
    </row>
    <row r="55" spans="1:17" ht="84">
      <c r="A55" s="58">
        <v>21</v>
      </c>
      <c r="B55" s="64" t="s">
        <v>143</v>
      </c>
      <c r="C55" s="65" t="s">
        <v>144</v>
      </c>
      <c r="D55" s="66" t="s">
        <v>39</v>
      </c>
      <c r="E55" s="67">
        <v>0.09</v>
      </c>
      <c r="F55" s="15">
        <v>18989.38</v>
      </c>
      <c r="G55" s="15">
        <v>9948.88</v>
      </c>
      <c r="H55" s="15">
        <v>9040.5</v>
      </c>
      <c r="I55" s="15">
        <v>2245.75</v>
      </c>
      <c r="J55" s="15">
        <v>1709</v>
      </c>
      <c r="K55" s="15">
        <v>895</v>
      </c>
      <c r="L55" s="15">
        <v>814</v>
      </c>
      <c r="M55" s="15">
        <v>202</v>
      </c>
      <c r="N55" s="15">
        <v>111.2</v>
      </c>
      <c r="O55" s="15">
        <v>10.01</v>
      </c>
      <c r="P55" s="15">
        <v>21</v>
      </c>
      <c r="Q55" s="15">
        <v>1.89</v>
      </c>
    </row>
    <row r="56" spans="1:17" ht="123">
      <c r="A56" s="58">
        <v>22</v>
      </c>
      <c r="B56" s="64" t="s">
        <v>145</v>
      </c>
      <c r="C56" s="65" t="s">
        <v>146</v>
      </c>
      <c r="D56" s="66" t="s">
        <v>40</v>
      </c>
      <c r="E56" s="67">
        <v>0.09</v>
      </c>
      <c r="F56" s="15">
        <v>33283.2</v>
      </c>
      <c r="G56" s="15">
        <v>2247.9</v>
      </c>
      <c r="H56" s="15">
        <v>948.25</v>
      </c>
      <c r="I56" s="15">
        <v>217.74</v>
      </c>
      <c r="J56" s="15">
        <v>2995</v>
      </c>
      <c r="K56" s="15">
        <v>202</v>
      </c>
      <c r="L56" s="15">
        <v>85</v>
      </c>
      <c r="M56" s="15">
        <v>20</v>
      </c>
      <c r="N56" s="15">
        <v>25.78</v>
      </c>
      <c r="O56" s="15">
        <v>2.32</v>
      </c>
      <c r="P56" s="15">
        <v>1.54</v>
      </c>
      <c r="Q56" s="15">
        <v>0.14</v>
      </c>
    </row>
    <row r="57" spans="1:17" ht="144">
      <c r="A57" s="58">
        <v>23</v>
      </c>
      <c r="B57" s="64" t="s">
        <v>147</v>
      </c>
      <c r="C57" s="65" t="s">
        <v>148</v>
      </c>
      <c r="D57" s="66" t="s">
        <v>41</v>
      </c>
      <c r="E57" s="67">
        <v>0.24</v>
      </c>
      <c r="F57" s="15">
        <v>13158.06</v>
      </c>
      <c r="G57" s="15">
        <v>8252.68</v>
      </c>
      <c r="H57" s="15">
        <v>678.64</v>
      </c>
      <c r="I57" s="15">
        <v>813.36</v>
      </c>
      <c r="J57" s="15">
        <v>3158</v>
      </c>
      <c r="K57" s="15">
        <v>1981</v>
      </c>
      <c r="L57" s="15">
        <v>163</v>
      </c>
      <c r="M57" s="15">
        <v>195</v>
      </c>
      <c r="N57" s="15">
        <v>86.71</v>
      </c>
      <c r="O57" s="15">
        <v>20.81</v>
      </c>
      <c r="P57" s="15">
        <v>7.59</v>
      </c>
      <c r="Q57" s="15">
        <v>1.82</v>
      </c>
    </row>
    <row r="58" spans="1:17" ht="156">
      <c r="A58" s="58">
        <v>24</v>
      </c>
      <c r="B58" s="64" t="s">
        <v>149</v>
      </c>
      <c r="C58" s="65" t="s">
        <v>150</v>
      </c>
      <c r="D58" s="66" t="s">
        <v>41</v>
      </c>
      <c r="E58" s="67">
        <v>0.03</v>
      </c>
      <c r="F58" s="15">
        <v>13492.56</v>
      </c>
      <c r="G58" s="15">
        <v>8633.54</v>
      </c>
      <c r="H58" s="15">
        <v>678.64</v>
      </c>
      <c r="I58" s="15">
        <v>813.36</v>
      </c>
      <c r="J58" s="15">
        <v>405</v>
      </c>
      <c r="K58" s="15">
        <v>259</v>
      </c>
      <c r="L58" s="15">
        <v>20</v>
      </c>
      <c r="M58" s="15">
        <v>24</v>
      </c>
      <c r="N58" s="15">
        <v>90.71</v>
      </c>
      <c r="O58" s="15">
        <v>2.72</v>
      </c>
      <c r="P58" s="15">
        <v>7.59</v>
      </c>
      <c r="Q58" s="15">
        <v>0.23</v>
      </c>
    </row>
    <row r="59" spans="1:17" ht="84">
      <c r="A59" s="58">
        <v>25</v>
      </c>
      <c r="B59" s="64" t="s">
        <v>151</v>
      </c>
      <c r="C59" s="65" t="s">
        <v>152</v>
      </c>
      <c r="D59" s="66" t="s">
        <v>42</v>
      </c>
      <c r="E59" s="67">
        <v>1.11</v>
      </c>
      <c r="F59" s="15">
        <v>2636.89</v>
      </c>
      <c r="G59" s="15">
        <v>2543.39</v>
      </c>
      <c r="H59" s="15">
        <v>15.85</v>
      </c>
      <c r="I59" s="15">
        <v>12.2</v>
      </c>
      <c r="J59" s="15">
        <v>2927</v>
      </c>
      <c r="K59" s="15">
        <v>2823</v>
      </c>
      <c r="L59" s="15">
        <v>18</v>
      </c>
      <c r="M59" s="15">
        <v>14</v>
      </c>
      <c r="N59" s="15">
        <v>28.07</v>
      </c>
      <c r="O59" s="15">
        <v>31.16</v>
      </c>
      <c r="P59" s="15">
        <v>0.1</v>
      </c>
      <c r="Q59" s="15">
        <v>0.11</v>
      </c>
    </row>
    <row r="60" spans="1:17" ht="144">
      <c r="A60" s="58">
        <v>26</v>
      </c>
      <c r="B60" s="64" t="s">
        <v>153</v>
      </c>
      <c r="C60" s="65" t="s">
        <v>154</v>
      </c>
      <c r="D60" s="66" t="s">
        <v>39</v>
      </c>
      <c r="E60" s="67">
        <v>0.06</v>
      </c>
      <c r="F60" s="15">
        <v>51512.24</v>
      </c>
      <c r="G60" s="15">
        <v>11600.65</v>
      </c>
      <c r="H60" s="15">
        <v>150.32</v>
      </c>
      <c r="I60" s="15">
        <v>35.45</v>
      </c>
      <c r="J60" s="15">
        <v>3091</v>
      </c>
      <c r="K60" s="15">
        <v>696</v>
      </c>
      <c r="L60" s="15">
        <v>9</v>
      </c>
      <c r="M60" s="15">
        <v>2</v>
      </c>
      <c r="N60" s="15">
        <v>129.66</v>
      </c>
      <c r="O60" s="15">
        <v>7.78</v>
      </c>
      <c r="P60" s="15">
        <v>0.25</v>
      </c>
      <c r="Q60" s="15">
        <v>0.02</v>
      </c>
    </row>
    <row r="61" spans="1:17" ht="111">
      <c r="A61" s="58">
        <v>27</v>
      </c>
      <c r="B61" s="64" t="s">
        <v>155</v>
      </c>
      <c r="C61" s="65" t="s">
        <v>156</v>
      </c>
      <c r="D61" s="66" t="s">
        <v>39</v>
      </c>
      <c r="E61" s="67">
        <v>0.11</v>
      </c>
      <c r="F61" s="15">
        <v>1410.09</v>
      </c>
      <c r="G61" s="15">
        <v>1238.8</v>
      </c>
      <c r="H61" s="15">
        <v>45.39</v>
      </c>
      <c r="I61" s="15">
        <v>14.05</v>
      </c>
      <c r="J61" s="15">
        <v>155</v>
      </c>
      <c r="K61" s="15">
        <v>136</v>
      </c>
      <c r="L61" s="15">
        <v>5</v>
      </c>
      <c r="M61" s="15">
        <v>2</v>
      </c>
      <c r="N61" s="15">
        <v>12.42</v>
      </c>
      <c r="O61" s="15">
        <v>1.37</v>
      </c>
      <c r="P61" s="15">
        <v>0.13</v>
      </c>
      <c r="Q61" s="15">
        <v>0.01</v>
      </c>
    </row>
    <row r="62" spans="1:17" ht="135">
      <c r="A62" s="58">
        <v>28</v>
      </c>
      <c r="B62" s="64" t="s">
        <v>157</v>
      </c>
      <c r="C62" s="65" t="s">
        <v>158</v>
      </c>
      <c r="D62" s="66" t="s">
        <v>43</v>
      </c>
      <c r="E62" s="67">
        <v>0.28</v>
      </c>
      <c r="F62" s="15">
        <v>5011.48</v>
      </c>
      <c r="G62" s="15">
        <v>358.95</v>
      </c>
      <c r="H62" s="15">
        <v>74.02</v>
      </c>
      <c r="I62" s="15">
        <v>1.32</v>
      </c>
      <c r="J62" s="15">
        <v>1403</v>
      </c>
      <c r="K62" s="15">
        <v>101</v>
      </c>
      <c r="L62" s="15">
        <v>21</v>
      </c>
      <c r="M62" s="15"/>
      <c r="N62" s="15">
        <v>3.13</v>
      </c>
      <c r="O62" s="15">
        <v>0.88</v>
      </c>
      <c r="P62" s="15">
        <v>0.01</v>
      </c>
      <c r="Q62" s="15"/>
    </row>
    <row r="63" spans="1:17" ht="132">
      <c r="A63" s="58">
        <v>29</v>
      </c>
      <c r="B63" s="64" t="s">
        <v>159</v>
      </c>
      <c r="C63" s="65" t="s">
        <v>160</v>
      </c>
      <c r="D63" s="66" t="s">
        <v>43</v>
      </c>
      <c r="E63" s="67">
        <v>1.11</v>
      </c>
      <c r="F63" s="15">
        <v>606.36</v>
      </c>
      <c r="G63" s="15">
        <v>480.92</v>
      </c>
      <c r="H63" s="15">
        <v>14.24</v>
      </c>
      <c r="I63" s="15">
        <v>1.54</v>
      </c>
      <c r="J63" s="15">
        <v>673</v>
      </c>
      <c r="K63" s="15">
        <v>534</v>
      </c>
      <c r="L63" s="15">
        <v>16</v>
      </c>
      <c r="M63" s="15">
        <v>2</v>
      </c>
      <c r="N63" s="15">
        <v>5.61</v>
      </c>
      <c r="O63" s="15">
        <v>6.23</v>
      </c>
      <c r="P63" s="15">
        <v>0.01</v>
      </c>
      <c r="Q63" s="15">
        <v>0.01</v>
      </c>
    </row>
    <row r="64" spans="1:17" ht="132">
      <c r="A64" s="58">
        <v>30</v>
      </c>
      <c r="B64" s="64" t="s">
        <v>161</v>
      </c>
      <c r="C64" s="65" t="s">
        <v>162</v>
      </c>
      <c r="D64" s="66" t="s">
        <v>43</v>
      </c>
      <c r="E64" s="67">
        <v>0.18</v>
      </c>
      <c r="F64" s="15">
        <v>1152.15</v>
      </c>
      <c r="G64" s="15">
        <v>1006.17</v>
      </c>
      <c r="H64" s="15">
        <v>14.24</v>
      </c>
      <c r="I64" s="15">
        <v>1.54</v>
      </c>
      <c r="J64" s="15">
        <v>207</v>
      </c>
      <c r="K64" s="15">
        <v>181</v>
      </c>
      <c r="L64" s="15">
        <v>3</v>
      </c>
      <c r="M64" s="15"/>
      <c r="N64" s="15">
        <v>11.74</v>
      </c>
      <c r="O64" s="15">
        <v>2.11</v>
      </c>
      <c r="P64" s="15">
        <v>0.01</v>
      </c>
      <c r="Q64" s="15"/>
    </row>
    <row r="65" spans="1:17" ht="129">
      <c r="A65" s="58">
        <v>31</v>
      </c>
      <c r="B65" s="64" t="s">
        <v>163</v>
      </c>
      <c r="C65" s="65" t="s">
        <v>164</v>
      </c>
      <c r="D65" s="66" t="s">
        <v>43</v>
      </c>
      <c r="E65" s="67">
        <v>0.02</v>
      </c>
      <c r="F65" s="15">
        <v>3524.63</v>
      </c>
      <c r="G65" s="15">
        <v>1528.6</v>
      </c>
      <c r="H65" s="15">
        <v>5.33</v>
      </c>
      <c r="I65" s="15"/>
      <c r="J65" s="15">
        <v>70</v>
      </c>
      <c r="K65" s="15">
        <v>31</v>
      </c>
      <c r="L65" s="15"/>
      <c r="M65" s="15"/>
      <c r="N65" s="15">
        <v>16.87</v>
      </c>
      <c r="O65" s="15">
        <v>0.34</v>
      </c>
      <c r="P65" s="15"/>
      <c r="Q65" s="15"/>
    </row>
    <row r="66" spans="1:17" ht="135">
      <c r="A66" s="58">
        <v>32</v>
      </c>
      <c r="B66" s="64" t="s">
        <v>165</v>
      </c>
      <c r="C66" s="65" t="s">
        <v>166</v>
      </c>
      <c r="D66" s="66" t="s">
        <v>43</v>
      </c>
      <c r="E66" s="67">
        <v>0.14</v>
      </c>
      <c r="F66" s="15">
        <v>1577.01</v>
      </c>
      <c r="G66" s="15">
        <v>588.86</v>
      </c>
      <c r="H66" s="15">
        <v>37.14</v>
      </c>
      <c r="I66" s="15">
        <v>1.32</v>
      </c>
      <c r="J66" s="15">
        <v>221</v>
      </c>
      <c r="K66" s="15">
        <v>82</v>
      </c>
      <c r="L66" s="15">
        <v>5</v>
      </c>
      <c r="M66" s="15"/>
      <c r="N66" s="15">
        <v>6.19</v>
      </c>
      <c r="O66" s="15">
        <v>0.87</v>
      </c>
      <c r="P66" s="15">
        <v>0.01</v>
      </c>
      <c r="Q66" s="15"/>
    </row>
    <row r="67" spans="1:17" ht="156">
      <c r="A67" s="58">
        <v>33</v>
      </c>
      <c r="B67" s="64" t="s">
        <v>167</v>
      </c>
      <c r="C67" s="65" t="s">
        <v>168</v>
      </c>
      <c r="D67" s="66" t="s">
        <v>43</v>
      </c>
      <c r="E67" s="67">
        <v>0.22</v>
      </c>
      <c r="F67" s="15">
        <v>7303.92</v>
      </c>
      <c r="G67" s="15">
        <v>1641.57</v>
      </c>
      <c r="H67" s="15">
        <v>50.7</v>
      </c>
      <c r="I67" s="15">
        <v>1.54</v>
      </c>
      <c r="J67" s="15">
        <v>1607</v>
      </c>
      <c r="K67" s="15">
        <v>361</v>
      </c>
      <c r="L67" s="15">
        <v>11</v>
      </c>
      <c r="M67" s="15"/>
      <c r="N67" s="15">
        <v>17.46</v>
      </c>
      <c r="O67" s="15">
        <v>3.84</v>
      </c>
      <c r="P67" s="15">
        <v>0.01</v>
      </c>
      <c r="Q67" s="15"/>
    </row>
    <row r="68" spans="1:17" ht="156">
      <c r="A68" s="58">
        <v>34</v>
      </c>
      <c r="B68" s="64" t="s">
        <v>169</v>
      </c>
      <c r="C68" s="65" t="s">
        <v>170</v>
      </c>
      <c r="D68" s="66" t="s">
        <v>43</v>
      </c>
      <c r="E68" s="67">
        <v>0.09</v>
      </c>
      <c r="F68" s="15">
        <v>8044.51</v>
      </c>
      <c r="G68" s="15">
        <v>1831.9</v>
      </c>
      <c r="H68" s="15">
        <v>56.78</v>
      </c>
      <c r="I68" s="15">
        <v>1.54</v>
      </c>
      <c r="J68" s="15">
        <v>724</v>
      </c>
      <c r="K68" s="15">
        <v>165</v>
      </c>
      <c r="L68" s="15">
        <v>5</v>
      </c>
      <c r="M68" s="15"/>
      <c r="N68" s="15">
        <v>19.48</v>
      </c>
      <c r="O68" s="15">
        <v>1.75</v>
      </c>
      <c r="P68" s="15">
        <v>0.01</v>
      </c>
      <c r="Q68" s="15"/>
    </row>
    <row r="69" spans="1:17" ht="129">
      <c r="A69" s="58">
        <v>35</v>
      </c>
      <c r="B69" s="64" t="s">
        <v>163</v>
      </c>
      <c r="C69" s="65" t="s">
        <v>171</v>
      </c>
      <c r="D69" s="66" t="s">
        <v>43</v>
      </c>
      <c r="E69" s="67">
        <v>0.07</v>
      </c>
      <c r="F69" s="15">
        <v>3524.63</v>
      </c>
      <c r="G69" s="15">
        <v>1528.6</v>
      </c>
      <c r="H69" s="15">
        <v>5.33</v>
      </c>
      <c r="I69" s="15"/>
      <c r="J69" s="15">
        <v>247</v>
      </c>
      <c r="K69" s="15">
        <v>107</v>
      </c>
      <c r="L69" s="15"/>
      <c r="M69" s="15"/>
      <c r="N69" s="15">
        <v>16.87</v>
      </c>
      <c r="O69" s="15">
        <v>1.18</v>
      </c>
      <c r="P69" s="15"/>
      <c r="Q69" s="15"/>
    </row>
    <row r="70" spans="1:17" ht="180">
      <c r="A70" s="58">
        <v>36</v>
      </c>
      <c r="B70" s="64" t="s">
        <v>172</v>
      </c>
      <c r="C70" s="65" t="s">
        <v>173</v>
      </c>
      <c r="D70" s="66" t="s">
        <v>44</v>
      </c>
      <c r="E70" s="67">
        <v>0.6</v>
      </c>
      <c r="F70" s="15">
        <v>496.05</v>
      </c>
      <c r="G70" s="15">
        <v>496.05</v>
      </c>
      <c r="H70" s="15"/>
      <c r="I70" s="15"/>
      <c r="J70" s="15">
        <v>298</v>
      </c>
      <c r="K70" s="15">
        <v>298</v>
      </c>
      <c r="L70" s="15"/>
      <c r="M70" s="15"/>
      <c r="N70" s="15"/>
      <c r="O70" s="15"/>
      <c r="P70" s="15"/>
      <c r="Q70" s="15"/>
    </row>
    <row r="71" spans="1:17" ht="201">
      <c r="A71" s="58">
        <v>37</v>
      </c>
      <c r="B71" s="64" t="s">
        <v>174</v>
      </c>
      <c r="C71" s="65" t="s">
        <v>175</v>
      </c>
      <c r="D71" s="66" t="s">
        <v>44</v>
      </c>
      <c r="E71" s="67">
        <v>0.6</v>
      </c>
      <c r="F71" s="15">
        <v>68.34</v>
      </c>
      <c r="G71" s="15"/>
      <c r="H71" s="15">
        <v>68.34</v>
      </c>
      <c r="I71" s="15"/>
      <c r="J71" s="15">
        <v>41</v>
      </c>
      <c r="K71" s="15"/>
      <c r="L71" s="15">
        <v>41</v>
      </c>
      <c r="M71" s="15"/>
      <c r="N71" s="15"/>
      <c r="O71" s="15"/>
      <c r="P71" s="15"/>
      <c r="Q71" s="15"/>
    </row>
    <row r="72" spans="1:17" ht="15.75" customHeight="1">
      <c r="A72" s="61" t="s">
        <v>45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1:17" ht="24">
      <c r="A73" s="68">
        <v>38</v>
      </c>
      <c r="B73" s="64" t="s">
        <v>46</v>
      </c>
      <c r="C73" s="69" t="s">
        <v>47</v>
      </c>
      <c r="D73" s="70" t="s">
        <v>48</v>
      </c>
      <c r="E73" s="67">
        <v>1</v>
      </c>
      <c r="F73" s="14">
        <v>667502</v>
      </c>
      <c r="G73" s="15"/>
      <c r="H73" s="15"/>
      <c r="I73" s="15"/>
      <c r="J73" s="71">
        <f>E73*F73</f>
        <v>667502</v>
      </c>
      <c r="K73" s="15"/>
      <c r="L73" s="15"/>
      <c r="M73" s="15"/>
      <c r="N73" s="15"/>
      <c r="O73" s="15"/>
      <c r="P73" s="15"/>
      <c r="Q73" s="15"/>
    </row>
    <row r="74" spans="1:17" ht="24">
      <c r="A74" s="68">
        <v>39</v>
      </c>
      <c r="B74" s="64" t="s">
        <v>46</v>
      </c>
      <c r="C74" s="69" t="s">
        <v>49</v>
      </c>
      <c r="D74" s="70" t="s">
        <v>48</v>
      </c>
      <c r="E74" s="67">
        <v>1</v>
      </c>
      <c r="F74" s="15">
        <v>132203.34</v>
      </c>
      <c r="G74" s="15"/>
      <c r="H74" s="15"/>
      <c r="I74" s="15"/>
      <c r="J74" s="71">
        <f>E74*F74</f>
        <v>132203.34</v>
      </c>
      <c r="K74" s="15"/>
      <c r="L74" s="15"/>
      <c r="M74" s="15"/>
      <c r="N74" s="15"/>
      <c r="O74" s="15"/>
      <c r="P74" s="15"/>
      <c r="Q74" s="15"/>
    </row>
    <row r="75" spans="1:17" ht="24">
      <c r="A75" s="68">
        <v>40</v>
      </c>
      <c r="B75" s="64" t="s">
        <v>46</v>
      </c>
      <c r="C75" s="69" t="s">
        <v>50</v>
      </c>
      <c r="D75" s="70" t="s">
        <v>51</v>
      </c>
      <c r="E75" s="67">
        <v>15</v>
      </c>
      <c r="F75" s="15">
        <v>12.8</v>
      </c>
      <c r="G75" s="15"/>
      <c r="H75" s="15"/>
      <c r="I75" s="15"/>
      <c r="J75" s="71">
        <f>E75*F75</f>
        <v>192</v>
      </c>
      <c r="K75" s="15"/>
      <c r="L75" s="15"/>
      <c r="M75" s="15"/>
      <c r="N75" s="15"/>
      <c r="O75" s="15"/>
      <c r="P75" s="15"/>
      <c r="Q75" s="15"/>
    </row>
    <row r="76" spans="1:17" ht="24">
      <c r="A76" s="68">
        <v>41</v>
      </c>
      <c r="B76" s="64" t="s">
        <v>46</v>
      </c>
      <c r="C76" s="69" t="s">
        <v>52</v>
      </c>
      <c r="D76" s="70" t="s">
        <v>51</v>
      </c>
      <c r="E76" s="67">
        <v>32</v>
      </c>
      <c r="F76" s="15">
        <v>3.96</v>
      </c>
      <c r="G76" s="15"/>
      <c r="H76" s="15"/>
      <c r="I76" s="15"/>
      <c r="J76" s="71">
        <f>E76*F76</f>
        <v>126.72</v>
      </c>
      <c r="K76" s="15"/>
      <c r="L76" s="15"/>
      <c r="M76" s="15"/>
      <c r="N76" s="15"/>
      <c r="O76" s="15"/>
      <c r="P76" s="15"/>
      <c r="Q76" s="15"/>
    </row>
    <row r="77" spans="1:17" ht="24">
      <c r="A77" s="68">
        <v>42</v>
      </c>
      <c r="B77" s="64" t="s">
        <v>46</v>
      </c>
      <c r="C77" s="69" t="s">
        <v>53</v>
      </c>
      <c r="D77" s="70" t="s">
        <v>51</v>
      </c>
      <c r="E77" s="67">
        <v>30</v>
      </c>
      <c r="F77" s="15">
        <v>24.66</v>
      </c>
      <c r="G77" s="15"/>
      <c r="H77" s="15"/>
      <c r="I77" s="15"/>
      <c r="J77" s="71">
        <f>E77*F77</f>
        <v>739.8</v>
      </c>
      <c r="K77" s="15"/>
      <c r="L77" s="15"/>
      <c r="M77" s="15"/>
      <c r="N77" s="15"/>
      <c r="O77" s="15"/>
      <c r="P77" s="15"/>
      <c r="Q77" s="15"/>
    </row>
    <row r="78" spans="1:17" ht="24">
      <c r="A78" s="68">
        <v>43</v>
      </c>
      <c r="B78" s="64" t="s">
        <v>46</v>
      </c>
      <c r="C78" s="69" t="s">
        <v>54</v>
      </c>
      <c r="D78" s="70" t="s">
        <v>51</v>
      </c>
      <c r="E78" s="67">
        <v>15</v>
      </c>
      <c r="F78" s="15">
        <v>7.64</v>
      </c>
      <c r="G78" s="15"/>
      <c r="H78" s="15"/>
      <c r="I78" s="15"/>
      <c r="J78" s="71">
        <f>E78*F78</f>
        <v>114.6</v>
      </c>
      <c r="K78" s="15"/>
      <c r="L78" s="15"/>
      <c r="M78" s="15"/>
      <c r="N78" s="15"/>
      <c r="O78" s="15"/>
      <c r="P78" s="15"/>
      <c r="Q78" s="15"/>
    </row>
    <row r="79" spans="1:17" ht="24">
      <c r="A79" s="68">
        <v>44</v>
      </c>
      <c r="B79" s="64" t="s">
        <v>46</v>
      </c>
      <c r="C79" s="69" t="s">
        <v>55</v>
      </c>
      <c r="D79" s="70" t="s">
        <v>51</v>
      </c>
      <c r="E79" s="67">
        <v>30</v>
      </c>
      <c r="F79" s="15">
        <v>79.36</v>
      </c>
      <c r="G79" s="15"/>
      <c r="H79" s="15"/>
      <c r="I79" s="15"/>
      <c r="J79" s="71">
        <f>E79*F79</f>
        <v>2380.8</v>
      </c>
      <c r="K79" s="15"/>
      <c r="L79" s="15"/>
      <c r="M79" s="15"/>
      <c r="N79" s="15"/>
      <c r="O79" s="15"/>
      <c r="P79" s="15"/>
      <c r="Q79" s="15"/>
    </row>
    <row r="80" spans="1:17" ht="24">
      <c r="A80" s="68">
        <v>45</v>
      </c>
      <c r="B80" s="64" t="s">
        <v>46</v>
      </c>
      <c r="C80" s="69" t="s">
        <v>56</v>
      </c>
      <c r="D80" s="70" t="s">
        <v>48</v>
      </c>
      <c r="E80" s="67">
        <v>1</v>
      </c>
      <c r="F80" s="15">
        <v>623.85</v>
      </c>
      <c r="G80" s="15"/>
      <c r="H80" s="15"/>
      <c r="I80" s="15"/>
      <c r="J80" s="71">
        <f>E80*F80</f>
        <v>623.85</v>
      </c>
      <c r="K80" s="15"/>
      <c r="L80" s="15"/>
      <c r="M80" s="15"/>
      <c r="N80" s="15"/>
      <c r="O80" s="15"/>
      <c r="P80" s="15"/>
      <c r="Q80" s="15"/>
    </row>
    <row r="81" spans="1:17" ht="24">
      <c r="A81" s="68">
        <v>46</v>
      </c>
      <c r="B81" s="64" t="s">
        <v>46</v>
      </c>
      <c r="C81" s="69" t="s">
        <v>57</v>
      </c>
      <c r="D81" s="70" t="s">
        <v>48</v>
      </c>
      <c r="E81" s="67">
        <v>30</v>
      </c>
      <c r="F81" s="15">
        <v>1.51</v>
      </c>
      <c r="G81" s="15"/>
      <c r="H81" s="15"/>
      <c r="I81" s="15"/>
      <c r="J81" s="71">
        <f>E81*F81</f>
        <v>45.3</v>
      </c>
      <c r="K81" s="15"/>
      <c r="L81" s="15"/>
      <c r="M81" s="15"/>
      <c r="N81" s="15"/>
      <c r="O81" s="15"/>
      <c r="P81" s="15"/>
      <c r="Q81" s="15"/>
    </row>
    <row r="82" spans="1:17" ht="24">
      <c r="A82" s="68">
        <v>47</v>
      </c>
      <c r="B82" s="64" t="s">
        <v>46</v>
      </c>
      <c r="C82" s="69" t="s">
        <v>58</v>
      </c>
      <c r="D82" s="70" t="s">
        <v>48</v>
      </c>
      <c r="E82" s="67">
        <v>3</v>
      </c>
      <c r="F82" s="15">
        <v>24.26</v>
      </c>
      <c r="G82" s="15"/>
      <c r="H82" s="15"/>
      <c r="I82" s="15"/>
      <c r="J82" s="71">
        <f>E82*F82</f>
        <v>72.78</v>
      </c>
      <c r="K82" s="15"/>
      <c r="L82" s="15"/>
      <c r="M82" s="15"/>
      <c r="N82" s="15"/>
      <c r="O82" s="15"/>
      <c r="P82" s="15"/>
      <c r="Q82" s="15"/>
    </row>
    <row r="83" spans="1:17" ht="24">
      <c r="A83" s="68">
        <v>48</v>
      </c>
      <c r="B83" s="64" t="s">
        <v>46</v>
      </c>
      <c r="C83" s="69" t="s">
        <v>59</v>
      </c>
      <c r="D83" s="70" t="s">
        <v>48</v>
      </c>
      <c r="E83" s="67">
        <v>1</v>
      </c>
      <c r="F83" s="15">
        <v>6.69</v>
      </c>
      <c r="G83" s="15"/>
      <c r="H83" s="15"/>
      <c r="I83" s="15"/>
      <c r="J83" s="71">
        <f>E83*F83</f>
        <v>6.69</v>
      </c>
      <c r="K83" s="15"/>
      <c r="L83" s="15"/>
      <c r="M83" s="15"/>
      <c r="N83" s="15"/>
      <c r="O83" s="15"/>
      <c r="P83" s="15"/>
      <c r="Q83" s="15"/>
    </row>
    <row r="84" spans="1:17" ht="24">
      <c r="A84" s="68">
        <v>49</v>
      </c>
      <c r="B84" s="64" t="s">
        <v>46</v>
      </c>
      <c r="C84" s="69" t="s">
        <v>60</v>
      </c>
      <c r="D84" s="70" t="s">
        <v>48</v>
      </c>
      <c r="E84" s="67">
        <v>1</v>
      </c>
      <c r="F84" s="15">
        <v>20.24</v>
      </c>
      <c r="G84" s="15"/>
      <c r="H84" s="15"/>
      <c r="I84" s="15"/>
      <c r="J84" s="71">
        <f>E84*F84</f>
        <v>20.24</v>
      </c>
      <c r="K84" s="15"/>
      <c r="L84" s="15"/>
      <c r="M84" s="15"/>
      <c r="N84" s="15"/>
      <c r="O84" s="15"/>
      <c r="P84" s="15"/>
      <c r="Q84" s="15"/>
    </row>
    <row r="85" spans="1:17" ht="24">
      <c r="A85" s="68">
        <v>50</v>
      </c>
      <c r="B85" s="64" t="s">
        <v>46</v>
      </c>
      <c r="C85" s="69" t="s">
        <v>61</v>
      </c>
      <c r="D85" s="70" t="s">
        <v>48</v>
      </c>
      <c r="E85" s="67">
        <v>1</v>
      </c>
      <c r="F85" s="15">
        <v>36.16</v>
      </c>
      <c r="G85" s="15"/>
      <c r="H85" s="15"/>
      <c r="I85" s="15"/>
      <c r="J85" s="71">
        <f>E85*F85</f>
        <v>36.16</v>
      </c>
      <c r="K85" s="15"/>
      <c r="L85" s="15"/>
      <c r="M85" s="15"/>
      <c r="N85" s="15"/>
      <c r="O85" s="15"/>
      <c r="P85" s="15"/>
      <c r="Q85" s="15"/>
    </row>
    <row r="86" spans="1:17" ht="24">
      <c r="A86" s="68">
        <v>51</v>
      </c>
      <c r="B86" s="64" t="s">
        <v>46</v>
      </c>
      <c r="C86" s="69" t="s">
        <v>62</v>
      </c>
      <c r="D86" s="70" t="s">
        <v>48</v>
      </c>
      <c r="E86" s="67">
        <v>9</v>
      </c>
      <c r="F86" s="15">
        <v>48.92</v>
      </c>
      <c r="G86" s="15"/>
      <c r="H86" s="15"/>
      <c r="I86" s="15"/>
      <c r="J86" s="71">
        <f>E86*F86</f>
        <v>440.28000000000003</v>
      </c>
      <c r="K86" s="15"/>
      <c r="L86" s="15"/>
      <c r="M86" s="15"/>
      <c r="N86" s="15"/>
      <c r="O86" s="15"/>
      <c r="P86" s="15"/>
      <c r="Q86" s="15"/>
    </row>
    <row r="87" spans="1:17" ht="24">
      <c r="A87" s="68">
        <v>52</v>
      </c>
      <c r="B87" s="64" t="s">
        <v>46</v>
      </c>
      <c r="C87" s="69" t="s">
        <v>63</v>
      </c>
      <c r="D87" s="70" t="s">
        <v>48</v>
      </c>
      <c r="E87" s="67">
        <v>1</v>
      </c>
      <c r="F87" s="15">
        <v>6949.15</v>
      </c>
      <c r="G87" s="15"/>
      <c r="H87" s="15"/>
      <c r="I87" s="15"/>
      <c r="J87" s="71">
        <f>E87*F87</f>
        <v>6949.15</v>
      </c>
      <c r="K87" s="15"/>
      <c r="L87" s="15"/>
      <c r="M87" s="15"/>
      <c r="N87" s="15"/>
      <c r="O87" s="15"/>
      <c r="P87" s="15"/>
      <c r="Q87" s="15"/>
    </row>
    <row r="88" spans="1:17" ht="24">
      <c r="A88" s="68">
        <v>53</v>
      </c>
      <c r="B88" s="64" t="s">
        <v>46</v>
      </c>
      <c r="C88" s="69" t="s">
        <v>64</v>
      </c>
      <c r="D88" s="70" t="s">
        <v>48</v>
      </c>
      <c r="E88" s="67">
        <v>1</v>
      </c>
      <c r="F88" s="15">
        <v>5084.75</v>
      </c>
      <c r="G88" s="15"/>
      <c r="H88" s="15"/>
      <c r="I88" s="15"/>
      <c r="J88" s="71">
        <f>E88*F88</f>
        <v>5084.75</v>
      </c>
      <c r="K88" s="15"/>
      <c r="L88" s="15"/>
      <c r="M88" s="15"/>
      <c r="N88" s="15"/>
      <c r="O88" s="15"/>
      <c r="P88" s="15"/>
      <c r="Q88" s="15"/>
    </row>
    <row r="89" spans="1:17" ht="24">
      <c r="A89" s="68">
        <v>54</v>
      </c>
      <c r="B89" s="64" t="s">
        <v>46</v>
      </c>
      <c r="C89" s="69" t="s">
        <v>65</v>
      </c>
      <c r="D89" s="70" t="s">
        <v>66</v>
      </c>
      <c r="E89" s="67">
        <v>15</v>
      </c>
      <c r="F89" s="15">
        <v>1064</v>
      </c>
      <c r="G89" s="15"/>
      <c r="H89" s="15"/>
      <c r="I89" s="15"/>
      <c r="J89" s="71">
        <f>E89*F89</f>
        <v>15960</v>
      </c>
      <c r="K89" s="15"/>
      <c r="L89" s="15"/>
      <c r="M89" s="15"/>
      <c r="N89" s="15"/>
      <c r="O89" s="15"/>
      <c r="P89" s="15"/>
      <c r="Q89" s="15"/>
    </row>
    <row r="90" spans="1:17" ht="24">
      <c r="A90" s="68">
        <v>55</v>
      </c>
      <c r="B90" s="64" t="s">
        <v>46</v>
      </c>
      <c r="C90" s="69" t="s">
        <v>67</v>
      </c>
      <c r="D90" s="70" t="s">
        <v>68</v>
      </c>
      <c r="E90" s="67">
        <v>0.0312</v>
      </c>
      <c r="F90" s="15">
        <v>40677.97</v>
      </c>
      <c r="G90" s="15"/>
      <c r="H90" s="15"/>
      <c r="I90" s="15"/>
      <c r="J90" s="71">
        <f>E90*F90</f>
        <v>1269.152664</v>
      </c>
      <c r="K90" s="15"/>
      <c r="L90" s="15"/>
      <c r="M90" s="15"/>
      <c r="N90" s="15"/>
      <c r="O90" s="15"/>
      <c r="P90" s="15"/>
      <c r="Q90" s="15"/>
    </row>
    <row r="91" spans="1:17" ht="12.75">
      <c r="A91" s="63" t="s">
        <v>69</v>
      </c>
      <c r="B91" s="62"/>
      <c r="C91" s="62"/>
      <c r="D91" s="62"/>
      <c r="E91" s="62"/>
      <c r="F91" s="62"/>
      <c r="G91" s="62"/>
      <c r="H91" s="62"/>
      <c r="I91" s="62"/>
      <c r="J91" s="20">
        <v>963480</v>
      </c>
      <c r="K91" s="16">
        <v>90453</v>
      </c>
      <c r="L91" s="16">
        <v>30505</v>
      </c>
      <c r="M91" s="16">
        <v>10377</v>
      </c>
      <c r="N91" s="15"/>
      <c r="O91" s="16">
        <v>824.05</v>
      </c>
      <c r="P91" s="15"/>
      <c r="Q91" s="16">
        <v>76.75</v>
      </c>
    </row>
    <row r="92" spans="1:17" ht="12.75">
      <c r="A92" s="63" t="s">
        <v>70</v>
      </c>
      <c r="B92" s="62"/>
      <c r="C92" s="62"/>
      <c r="D92" s="62"/>
      <c r="E92" s="62"/>
      <c r="F92" s="62"/>
      <c r="G92" s="62"/>
      <c r="H92" s="62"/>
      <c r="I92" s="62"/>
      <c r="J92" s="20">
        <v>64501</v>
      </c>
      <c r="K92" s="15"/>
      <c r="L92" s="15"/>
      <c r="M92" s="15"/>
      <c r="N92" s="15"/>
      <c r="O92" s="15"/>
      <c r="P92" s="15"/>
      <c r="Q92" s="15"/>
    </row>
    <row r="93" spans="1:17" ht="12.75">
      <c r="A93" s="63" t="s">
        <v>71</v>
      </c>
      <c r="B93" s="62"/>
      <c r="C93" s="62"/>
      <c r="D93" s="62"/>
      <c r="E93" s="62"/>
      <c r="F93" s="62"/>
      <c r="G93" s="62"/>
      <c r="H93" s="62"/>
      <c r="I93" s="62"/>
      <c r="J93" s="20">
        <v>40821</v>
      </c>
      <c r="K93" s="15"/>
      <c r="L93" s="15"/>
      <c r="M93" s="15"/>
      <c r="N93" s="15"/>
      <c r="O93" s="15"/>
      <c r="P93" s="15"/>
      <c r="Q93" s="15"/>
    </row>
    <row r="94" spans="1:17" ht="12.75">
      <c r="A94" s="72" t="s">
        <v>72</v>
      </c>
      <c r="B94" s="62"/>
      <c r="C94" s="62"/>
      <c r="D94" s="62"/>
      <c r="E94" s="62"/>
      <c r="F94" s="62"/>
      <c r="G94" s="62"/>
      <c r="H94" s="62"/>
      <c r="I94" s="62"/>
      <c r="J94" s="22"/>
      <c r="K94" s="15"/>
      <c r="L94" s="15"/>
      <c r="M94" s="15"/>
      <c r="N94" s="15"/>
      <c r="O94" s="15"/>
      <c r="P94" s="15"/>
      <c r="Q94" s="15"/>
    </row>
    <row r="95" spans="1:17" ht="12.75">
      <c r="A95" s="63" t="s">
        <v>73</v>
      </c>
      <c r="B95" s="62"/>
      <c r="C95" s="62"/>
      <c r="D95" s="62"/>
      <c r="E95" s="62"/>
      <c r="F95" s="62"/>
      <c r="G95" s="62"/>
      <c r="H95" s="62"/>
      <c r="I95" s="62"/>
      <c r="J95" s="21">
        <v>855637</v>
      </c>
      <c r="K95" s="15"/>
      <c r="L95" s="15"/>
      <c r="M95" s="15"/>
      <c r="N95" s="15"/>
      <c r="O95" s="16">
        <v>96.73</v>
      </c>
      <c r="P95" s="15"/>
      <c r="Q95" s="16">
        <v>5.22</v>
      </c>
    </row>
    <row r="96" spans="1:17" ht="12.75">
      <c r="A96" s="63" t="s">
        <v>74</v>
      </c>
      <c r="B96" s="62"/>
      <c r="C96" s="62"/>
      <c r="D96" s="62"/>
      <c r="E96" s="62"/>
      <c r="F96" s="62"/>
      <c r="G96" s="62"/>
      <c r="H96" s="62"/>
      <c r="I96" s="62"/>
      <c r="J96" s="21">
        <v>123370</v>
      </c>
      <c r="K96" s="15"/>
      <c r="L96" s="15"/>
      <c r="M96" s="15"/>
      <c r="N96" s="15"/>
      <c r="O96" s="16">
        <v>379.06</v>
      </c>
      <c r="P96" s="15"/>
      <c r="Q96" s="16">
        <v>71.53</v>
      </c>
    </row>
    <row r="97" spans="1:17" ht="12.75">
      <c r="A97" s="63" t="s">
        <v>75</v>
      </c>
      <c r="B97" s="62"/>
      <c r="C97" s="62"/>
      <c r="D97" s="62"/>
      <c r="E97" s="62"/>
      <c r="F97" s="62"/>
      <c r="G97" s="62"/>
      <c r="H97" s="62"/>
      <c r="I97" s="62"/>
      <c r="J97" s="21">
        <v>89795</v>
      </c>
      <c r="K97" s="15"/>
      <c r="L97" s="15"/>
      <c r="M97" s="15"/>
      <c r="N97" s="15"/>
      <c r="O97" s="16">
        <v>348.26</v>
      </c>
      <c r="P97" s="15"/>
      <c r="Q97" s="15"/>
    </row>
    <row r="98" spans="1:17" ht="12.75">
      <c r="A98" s="63" t="s">
        <v>76</v>
      </c>
      <c r="B98" s="62"/>
      <c r="C98" s="62"/>
      <c r="D98" s="62"/>
      <c r="E98" s="62"/>
      <c r="F98" s="62"/>
      <c r="G98" s="62"/>
      <c r="H98" s="62"/>
      <c r="I98" s="62"/>
      <c r="J98" s="21">
        <v>1068802</v>
      </c>
      <c r="K98" s="15"/>
      <c r="L98" s="15"/>
      <c r="M98" s="15"/>
      <c r="N98" s="15"/>
      <c r="O98" s="16">
        <v>824.05</v>
      </c>
      <c r="P98" s="15"/>
      <c r="Q98" s="16">
        <v>76.75</v>
      </c>
    </row>
    <row r="99" spans="1:17" ht="12.75">
      <c r="A99" s="63" t="s">
        <v>77</v>
      </c>
      <c r="B99" s="62"/>
      <c r="C99" s="62"/>
      <c r="D99" s="62"/>
      <c r="E99" s="62"/>
      <c r="F99" s="62"/>
      <c r="G99" s="62"/>
      <c r="H99" s="62"/>
      <c r="I99" s="62"/>
      <c r="J99" s="22"/>
      <c r="K99" s="15"/>
      <c r="L99" s="15"/>
      <c r="M99" s="15"/>
      <c r="N99" s="15"/>
      <c r="O99" s="15"/>
      <c r="P99" s="15"/>
      <c r="Q99" s="15"/>
    </row>
    <row r="100" spans="1:17" ht="12.75">
      <c r="A100" s="63" t="s">
        <v>78</v>
      </c>
      <c r="B100" s="62"/>
      <c r="C100" s="62"/>
      <c r="D100" s="62"/>
      <c r="E100" s="62"/>
      <c r="F100" s="62"/>
      <c r="G100" s="62"/>
      <c r="H100" s="62"/>
      <c r="I100" s="62"/>
      <c r="J100" s="21">
        <v>842522</v>
      </c>
      <c r="K100" s="15"/>
      <c r="L100" s="15"/>
      <c r="M100" s="15"/>
      <c r="N100" s="15"/>
      <c r="O100" s="15"/>
      <c r="P100" s="15"/>
      <c r="Q100" s="15"/>
    </row>
    <row r="101" spans="1:17" ht="12.75">
      <c r="A101" s="63" t="s">
        <v>79</v>
      </c>
      <c r="B101" s="62"/>
      <c r="C101" s="62"/>
      <c r="D101" s="62"/>
      <c r="E101" s="62"/>
      <c r="F101" s="62"/>
      <c r="G101" s="62"/>
      <c r="H101" s="62"/>
      <c r="I101" s="62"/>
      <c r="J101" s="21">
        <v>30505</v>
      </c>
      <c r="K101" s="15"/>
      <c r="L101" s="15"/>
      <c r="M101" s="15"/>
      <c r="N101" s="15"/>
      <c r="O101" s="15"/>
      <c r="P101" s="15"/>
      <c r="Q101" s="15"/>
    </row>
    <row r="102" spans="1:17" ht="12.75">
      <c r="A102" s="63" t="s">
        <v>80</v>
      </c>
      <c r="B102" s="62"/>
      <c r="C102" s="62"/>
      <c r="D102" s="62"/>
      <c r="E102" s="62"/>
      <c r="F102" s="62"/>
      <c r="G102" s="62"/>
      <c r="H102" s="62"/>
      <c r="I102" s="62"/>
      <c r="J102" s="21">
        <v>100830</v>
      </c>
      <c r="K102" s="15"/>
      <c r="L102" s="15"/>
      <c r="M102" s="15"/>
      <c r="N102" s="15"/>
      <c r="O102" s="15"/>
      <c r="P102" s="15"/>
      <c r="Q102" s="15"/>
    </row>
    <row r="103" spans="1:17" ht="12.75">
      <c r="A103" s="63" t="s">
        <v>81</v>
      </c>
      <c r="B103" s="62"/>
      <c r="C103" s="62"/>
      <c r="D103" s="62"/>
      <c r="E103" s="62"/>
      <c r="F103" s="62"/>
      <c r="G103" s="62"/>
      <c r="H103" s="62"/>
      <c r="I103" s="62"/>
      <c r="J103" s="21">
        <v>64501</v>
      </c>
      <c r="K103" s="15"/>
      <c r="L103" s="15"/>
      <c r="M103" s="15"/>
      <c r="N103" s="15"/>
      <c r="O103" s="15"/>
      <c r="P103" s="15"/>
      <c r="Q103" s="15"/>
    </row>
    <row r="104" spans="1:17" ht="12.75">
      <c r="A104" s="63" t="s">
        <v>82</v>
      </c>
      <c r="B104" s="62"/>
      <c r="C104" s="62"/>
      <c r="D104" s="62"/>
      <c r="E104" s="62"/>
      <c r="F104" s="62"/>
      <c r="G104" s="62"/>
      <c r="H104" s="62"/>
      <c r="I104" s="62"/>
      <c r="J104" s="21">
        <v>40821</v>
      </c>
      <c r="K104" s="15"/>
      <c r="L104" s="15"/>
      <c r="M104" s="15"/>
      <c r="N104" s="15"/>
      <c r="O104" s="15"/>
      <c r="P104" s="15"/>
      <c r="Q104" s="15"/>
    </row>
    <row r="105" spans="1:17" ht="12.75" customHeight="1">
      <c r="A105" s="63" t="s">
        <v>83</v>
      </c>
      <c r="B105" s="62"/>
      <c r="C105" s="62"/>
      <c r="D105" s="62"/>
      <c r="E105" s="62"/>
      <c r="F105" s="62"/>
      <c r="G105" s="62"/>
      <c r="H105" s="62"/>
      <c r="I105" s="62"/>
      <c r="J105" s="21">
        <v>13136</v>
      </c>
      <c r="K105" s="15"/>
      <c r="L105" s="15"/>
      <c r="M105" s="15"/>
      <c r="N105" s="15"/>
      <c r="O105" s="15"/>
      <c r="P105" s="15"/>
      <c r="Q105" s="15"/>
    </row>
    <row r="106" spans="1:17" ht="25.5" customHeight="1">
      <c r="A106" s="63" t="s">
        <v>84</v>
      </c>
      <c r="B106" s="62"/>
      <c r="C106" s="62"/>
      <c r="D106" s="62"/>
      <c r="E106" s="62"/>
      <c r="F106" s="62"/>
      <c r="G106" s="62"/>
      <c r="H106" s="62"/>
      <c r="I106" s="62"/>
      <c r="J106" s="21">
        <v>17797</v>
      </c>
      <c r="K106" s="15"/>
      <c r="L106" s="15"/>
      <c r="M106" s="15"/>
      <c r="N106" s="15"/>
      <c r="O106" s="15"/>
      <c r="P106" s="15"/>
      <c r="Q106" s="15"/>
    </row>
    <row r="107" spans="1:17" ht="12.75">
      <c r="A107" s="63" t="s">
        <v>108</v>
      </c>
      <c r="B107" s="62"/>
      <c r="C107" s="62"/>
      <c r="D107" s="62"/>
      <c r="E107" s="62"/>
      <c r="F107" s="62"/>
      <c r="G107" s="62"/>
      <c r="H107" s="62"/>
      <c r="I107" s="62"/>
      <c r="J107" s="21">
        <v>20847</v>
      </c>
      <c r="K107" s="15"/>
      <c r="L107" s="15"/>
      <c r="M107" s="15"/>
      <c r="N107" s="15"/>
      <c r="O107" s="15"/>
      <c r="P107" s="15"/>
      <c r="Q107" s="15"/>
    </row>
    <row r="108" spans="1:17" ht="12.75">
      <c r="A108" s="63" t="s">
        <v>109</v>
      </c>
      <c r="B108" s="62"/>
      <c r="C108" s="62"/>
      <c r="D108" s="62"/>
      <c r="E108" s="62"/>
      <c r="F108" s="62"/>
      <c r="G108" s="62"/>
      <c r="H108" s="62"/>
      <c r="I108" s="62"/>
      <c r="J108" s="21">
        <v>10000</v>
      </c>
      <c r="K108" s="15"/>
      <c r="L108" s="15"/>
      <c r="M108" s="15"/>
      <c r="N108" s="15"/>
      <c r="O108" s="15"/>
      <c r="P108" s="15"/>
      <c r="Q108" s="15"/>
    </row>
    <row r="109" spans="1:17" ht="12.75">
      <c r="A109" s="72" t="s">
        <v>85</v>
      </c>
      <c r="B109" s="62"/>
      <c r="C109" s="62"/>
      <c r="D109" s="62"/>
      <c r="E109" s="62"/>
      <c r="F109" s="62"/>
      <c r="G109" s="62"/>
      <c r="H109" s="62"/>
      <c r="I109" s="62"/>
      <c r="J109" s="18">
        <v>1130582</v>
      </c>
      <c r="K109" s="15"/>
      <c r="L109" s="15"/>
      <c r="M109" s="15"/>
      <c r="N109" s="15"/>
      <c r="O109" s="15"/>
      <c r="P109" s="15"/>
      <c r="Q109" s="15"/>
    </row>
    <row r="110" spans="1:17" ht="12.75">
      <c r="A110" s="72" t="s">
        <v>86</v>
      </c>
      <c r="B110" s="77"/>
      <c r="C110" s="77"/>
      <c r="D110" s="77"/>
      <c r="E110" s="77"/>
      <c r="F110" s="77"/>
      <c r="G110" s="77"/>
      <c r="H110" s="77"/>
      <c r="I110" s="77"/>
      <c r="J110" s="19">
        <v>203504.76</v>
      </c>
      <c r="K110" s="15"/>
      <c r="L110" s="15"/>
      <c r="M110" s="15"/>
      <c r="N110" s="15"/>
      <c r="O110" s="15"/>
      <c r="P110" s="15"/>
      <c r="Q110" s="15"/>
    </row>
    <row r="111" spans="1:17" ht="12.75">
      <c r="A111" s="72" t="s">
        <v>87</v>
      </c>
      <c r="B111" s="62"/>
      <c r="C111" s="62"/>
      <c r="D111" s="62"/>
      <c r="E111" s="62"/>
      <c r="F111" s="62"/>
      <c r="G111" s="62"/>
      <c r="H111" s="62"/>
      <c r="I111" s="62"/>
      <c r="J111" s="18">
        <v>1334086.76</v>
      </c>
      <c r="K111" s="15"/>
      <c r="L111" s="15"/>
      <c r="M111" s="15"/>
      <c r="N111" s="15"/>
      <c r="O111" s="17">
        <v>824.05</v>
      </c>
      <c r="P111" s="15"/>
      <c r="Q111" s="17">
        <v>76.75</v>
      </c>
    </row>
    <row r="112" spans="1:17" ht="12.75">
      <c r="A112" s="48"/>
      <c r="B112" s="24"/>
      <c r="C112" s="49"/>
      <c r="D112" s="50"/>
      <c r="E112" s="51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1:17" ht="12.75">
      <c r="A113" s="48"/>
      <c r="B113" s="24"/>
      <c r="C113" s="49"/>
      <c r="D113" s="50"/>
      <c r="E113" s="51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1:17" ht="12.75">
      <c r="A114" s="48"/>
      <c r="B114" s="24"/>
      <c r="C114" s="49"/>
      <c r="D114" s="50"/>
      <c r="E114" s="51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1:17" ht="12.75">
      <c r="A115" s="74" t="s">
        <v>91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</row>
    <row r="116" spans="1:17" ht="12.75">
      <c r="A116" s="76" t="s">
        <v>92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</row>
    <row r="117" spans="1:17" ht="12.75">
      <c r="A117" s="48"/>
      <c r="B117" s="24"/>
      <c r="C117" s="49"/>
      <c r="D117" s="50"/>
      <c r="E117" s="51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1:17" ht="12.75">
      <c r="A118" s="74" t="s">
        <v>93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</row>
    <row r="119" spans="1:17" ht="12.75">
      <c r="A119" s="76" t="s">
        <v>92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</row>
    <row r="120" spans="6:17" ht="12.7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6:17" ht="12.7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6:17" ht="12.7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12.7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ht="12.75">
      <c r="A124" s="13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6:17" ht="12.7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2.75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6:17" ht="12.7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6:17" ht="12.7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6:17" ht="12.7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6:17" ht="12.7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12.7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12.75">
      <c r="A132" s="13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6:17" ht="12.7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12.7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6:17" ht="12.7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6:17" ht="12.7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6:17" ht="12.7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6:17" ht="12.7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2.7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ht="12.75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6:17" ht="12.7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2.7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6:17" ht="12.7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6:17" ht="12.7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2.7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ht="12.75">
      <c r="A146" s="13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6:17" ht="12.7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2.7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2.75">
      <c r="A149" s="13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6:17" ht="12.7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6:17" ht="12.7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6:17" ht="12.7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6:17" ht="12.7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6:17" ht="12.7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6:17" ht="12.7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6:17" ht="12.7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6:17" ht="12.7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6:17" ht="12.7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6:17" ht="12.7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6:17" ht="12.7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6:17" ht="12.7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6:17" ht="12.7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6:17" ht="12.75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6:17" ht="12.75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6:17" ht="12.75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6:17" ht="12.75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6:17" ht="12.75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6:17" ht="12.75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6:17" ht="12.75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6:17" ht="12.75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6:17" ht="12.75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6:17" ht="12.75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6:17" ht="12.75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6:17" ht="12.75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6:17" ht="12.75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6:17" ht="12.75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6:17" ht="12.75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6:17" ht="12.75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6:17" ht="12.75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6:17" ht="12.75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6:17" ht="12.75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6:17" ht="12.75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6:17" ht="12.75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6:17" ht="12.75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6:17" ht="12.75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6:17" ht="12.75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6:17" ht="12.75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6:17" ht="12.75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6:17" ht="12.75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6:17" ht="12.75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6:17" ht="12.75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6:17" ht="12.75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6:17" ht="12.75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6:17" ht="12.75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6:17" ht="12.75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6:17" ht="12.75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6:17" ht="12.75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6:17" ht="12.75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6:17" ht="12.75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6:17" ht="12.75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6:17" ht="12.75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6:17" ht="12.75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6:17" ht="12.75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6:17" ht="12.75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6:17" ht="12.75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6:17" ht="12.75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6:17" ht="12.75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6:17" ht="12.75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6:17" ht="12.75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6:17" ht="12.75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6:17" ht="12.75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6:17" ht="12.75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6:17" ht="12.75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6:17" ht="12.75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6:17" ht="12.75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6:17" ht="12.75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6:17" ht="12.75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6:17" ht="12.75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6:17" ht="12.75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6:17" ht="12.75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6:17" ht="12.75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6:17" ht="12.75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6:17" ht="12.75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6:17" ht="12.75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6:17" ht="12.75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6:17" ht="12.75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6:17" ht="12.75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6:17" ht="12.75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6:17" ht="12.75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6:17" ht="12.75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6:17" ht="12.75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6:17" ht="12.75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6:17" ht="12.75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6:17" ht="12.75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6:17" ht="12.75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6:17" ht="12.75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6:17" ht="12.75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6:17" ht="12.75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6:17" ht="12.75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6:17" ht="12.75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6:17" ht="12.75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6:17" ht="12.75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6:17" ht="12.75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6:17" ht="12.75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6:17" ht="12.75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6:17" ht="12.75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6:17" ht="12.75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6:17" ht="12.75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6:17" ht="12.75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6:17" ht="12.75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6:17" ht="12.75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6:17" ht="12.75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6:17" ht="12.75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6:17" ht="12.75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6:17" ht="12.75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6:17" ht="12.75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6:17" ht="12.75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6:17" ht="12.75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6:17" ht="12.75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6:17" ht="12.75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6:17" ht="12.75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6:17" ht="12.75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6:17" ht="12.75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6:17" ht="12.75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6:17" ht="12.75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6:17" ht="12.75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6:17" ht="12.75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6:17" ht="12.75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6:17" ht="12.75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6:17" ht="12.75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6:17" ht="12.75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6:17" ht="12.75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6:17" ht="12.75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6:17" ht="12.75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6:17" ht="12.75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6:17" ht="12.75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6:17" ht="12.75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6:17" ht="12.75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6:17" ht="12.75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6:17" ht="12.75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6:17" ht="12.75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6:17" ht="12.75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6:17" ht="12.75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6:17" ht="12.75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6:17" ht="12.75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6:17" ht="12.75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6:17" ht="12.75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6:17" ht="12.75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6:17" ht="12.75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6:17" ht="12.75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6:17" ht="12.75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6:17" ht="12.75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6:17" ht="12.75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6:17" ht="12.75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6:17" ht="12.75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6:17" ht="12.75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6:17" ht="12.75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6:17" ht="12.75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6:17" ht="12.75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6:17" ht="12.75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6:17" ht="12.75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6:17" ht="12.75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6:17" ht="12.75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6:17" ht="12.75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6:17" ht="12.75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6:17" ht="12.75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6:17" ht="12.75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6:17" ht="12.75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6:17" ht="12.75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6:17" ht="12.75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6:17" ht="12.75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6:17" ht="12.75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6:17" ht="12.75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6:17" ht="12.75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6:17" ht="12.75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6:17" ht="12.75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6:17" ht="12.75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6:17" ht="12.75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6:17" ht="12.75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6:17" ht="12.75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6:17" ht="12.75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6:17" ht="12.75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6:17" ht="12.75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6:17" ht="12.75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6:17" ht="12.75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6:17" ht="12.75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6:17" ht="12.75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6:17" ht="12.75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6:17" ht="12.75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6:17" ht="12.75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6:17" ht="12.75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6:17" ht="12.75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6:17" ht="12.75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6:17" ht="12.75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6:17" ht="12.75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6:17" ht="12.75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6:17" ht="12.75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6:17" ht="12.75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6:17" ht="12.75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6:17" ht="12.75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6:17" ht="12.75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6:17" ht="12.75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6:17" ht="12.75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6:17" ht="12.75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6:17" ht="12.75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6:17" ht="12.75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6:17" ht="12.75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6:17" ht="12.75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6:17" ht="12.75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6:17" ht="12.75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6:17" ht="12.75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6:17" ht="12.75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6:17" ht="12.75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6:17" ht="12.75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6:17" ht="12.75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6:17" ht="12.75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6:17" ht="12.75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6:17" ht="12.75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6:17" ht="12.75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6:17" ht="12.75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6:17" ht="12.75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6:17" ht="12.75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6:17" ht="12.75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6:17" ht="12.75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6:17" ht="12.75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6:17" ht="12.75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6:17" ht="12.75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6:17" ht="12.75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6:17" ht="12.75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6:17" ht="12.75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6:17" ht="12.75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6:17" ht="12.75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6:17" ht="12.75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6:17" ht="12.75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6:17" ht="12.75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6:17" ht="12.75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6:17" ht="12.75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6:17" ht="12.75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6:17" ht="12.75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6:17" ht="12.75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6:17" ht="12.75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6:17" ht="12.75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6:17" ht="12.75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6:17" ht="12.75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6:17" ht="12.75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6:17" ht="12.75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6:17" ht="12.75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6:17" ht="12.75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6:17" ht="12.75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6:17" ht="12.75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6:17" ht="12.75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6:17" ht="12.75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6:17" ht="12.75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6:17" ht="12.75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6:17" ht="12.75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6:17" ht="12.75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6:17" ht="12.75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6:17" ht="12.75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6:17" ht="12.75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6:17" ht="12.75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6:17" ht="12.75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6:17" ht="12.75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 spans="6:17" ht="12.75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6:17" ht="12.75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6:17" ht="12.75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6:17" ht="12.75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6:17" ht="12.75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6:17" ht="12.75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 spans="6:17" ht="12.75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 spans="6:17" ht="12.75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6:17" ht="12.75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6:17" ht="12.75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 spans="6:17" ht="12.75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6:17" ht="12.75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 spans="6:17" ht="12.75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 spans="6:17" ht="12.75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 spans="6:17" ht="12.75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  <row r="418" spans="6:17" ht="12.75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</row>
    <row r="419" spans="6:17" ht="12.75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</row>
    <row r="420" spans="6:17" ht="12.75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</row>
    <row r="421" spans="6:17" ht="12.75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</row>
    <row r="422" spans="6:17" ht="12.75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</row>
    <row r="423" spans="6:17" ht="12.75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</row>
    <row r="424" spans="6:17" ht="12.75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 spans="6:17" ht="12.75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 spans="6:17" ht="12.75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 spans="6:17" ht="12.75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 spans="6:17" ht="12.75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</row>
    <row r="429" spans="6:17" ht="12.75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</row>
    <row r="430" spans="6:17" ht="12.75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 spans="6:17" ht="12.75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</row>
    <row r="432" spans="6:17" ht="12.75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</row>
    <row r="433" spans="6:17" ht="12.75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</row>
    <row r="434" spans="6:17" ht="12.75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</row>
    <row r="435" spans="6:17" ht="12.75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 spans="6:17" ht="12.75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</row>
    <row r="437" spans="6:17" ht="12.75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 spans="6:17" ht="12.75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</row>
    <row r="439" spans="6:17" ht="12.75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</row>
    <row r="440" spans="6:17" ht="12.75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</row>
    <row r="441" spans="6:17" ht="12.75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 spans="6:17" ht="12.75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 spans="6:17" ht="12.75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 spans="6:17" ht="12.75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 spans="6:17" ht="12.75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6:17" ht="12.75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6:17" ht="12.75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6:17" ht="12.75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 spans="6:17" ht="12.75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 spans="6:17" ht="12.75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 spans="6:17" ht="12.75"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 spans="6:17" ht="12.75"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 spans="6:17" ht="12.75"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 spans="6:17" ht="12.75"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 spans="6:17" ht="12.75"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 spans="6:17" ht="12.75"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 spans="6:17" ht="12.75"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 spans="6:17" ht="12.75"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 spans="6:17" ht="12.75"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 spans="6:17" ht="12.75"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6:17" ht="12.75"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6:17" ht="12.75"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 spans="6:17" ht="12.75"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 spans="6:17" ht="12.75"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 spans="6:17" ht="12.75"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 spans="6:17" ht="12.75"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 spans="6:17" ht="12.75"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</row>
    <row r="468" spans="6:17" ht="12.75"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</row>
    <row r="469" spans="6:17" ht="12.75"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</row>
    <row r="470" spans="6:17" ht="12.75"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 spans="6:17" ht="12.75"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</row>
    <row r="472" spans="6:17" ht="12.75"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</row>
    <row r="473" spans="6:17" ht="12.75"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 spans="6:17" ht="12.75"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</row>
    <row r="475" spans="6:17" ht="12.75"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</row>
    <row r="476" spans="6:17" ht="12.75"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</row>
    <row r="477" spans="6:17" ht="12.75"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</row>
    <row r="478" spans="6:17" ht="12.75"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</row>
    <row r="479" spans="6:17" ht="12.75"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</row>
    <row r="480" spans="6:17" ht="12.75"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</row>
    <row r="481" spans="6:17" ht="12.75"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</row>
    <row r="482" spans="6:17" ht="12.75"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</row>
    <row r="483" spans="6:17" ht="12.75"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</row>
    <row r="484" spans="6:17" ht="12.75"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</row>
    <row r="485" spans="6:17" ht="12.75"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 spans="6:17" ht="12.75"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</row>
    <row r="487" spans="6:17" ht="12.75"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</row>
    <row r="488" spans="6:17" ht="12.75"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</row>
    <row r="489" spans="6:17" ht="12.75"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</row>
    <row r="490" spans="6:17" ht="12.75"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</row>
    <row r="491" spans="6:17" ht="12.75"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</row>
    <row r="492" spans="6:17" ht="12.75"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</row>
    <row r="493" spans="6:17" ht="12.75"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</row>
    <row r="494" spans="6:17" ht="12.75"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6:17" ht="12.75"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6:17" ht="12.75"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</row>
    <row r="497" spans="6:17" ht="12.75"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</row>
    <row r="498" spans="6:17" ht="12.75"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</row>
    <row r="499" spans="6:17" ht="12.75"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</row>
    <row r="500" spans="6:17" ht="12.75"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</row>
    <row r="501" spans="6:17" ht="12.75"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</row>
    <row r="502" spans="6:17" ht="12.75"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</row>
    <row r="503" spans="6:17" ht="12.75"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</row>
    <row r="504" spans="6:17" ht="12.75"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</row>
    <row r="505" spans="6:17" ht="12.75"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</row>
    <row r="506" spans="6:17" ht="12.75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</row>
    <row r="507" spans="6:17" ht="12.75"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</row>
    <row r="508" spans="6:17" ht="12.75"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</row>
    <row r="509" spans="6:17" ht="12.75"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</row>
    <row r="510" spans="6:17" ht="12.75"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</row>
    <row r="511" spans="6:17" ht="12.75"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</row>
    <row r="512" spans="6:17" ht="12.75"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</row>
    <row r="513" spans="6:17" ht="12.75"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</row>
    <row r="514" spans="6:17" ht="12.75"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</row>
    <row r="515" spans="6:17" ht="12.75"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</row>
    <row r="516" spans="6:17" ht="12.75"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</row>
    <row r="517" spans="6:17" ht="12.75"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</row>
    <row r="518" spans="6:17" ht="12.75"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</row>
    <row r="519" spans="6:17" ht="12.75"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</row>
    <row r="520" spans="6:17" ht="12.75"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</row>
    <row r="521" spans="6:17" ht="12.75"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</row>
    <row r="522" spans="6:17" ht="12.75"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</row>
    <row r="523" spans="6:17" ht="12.75"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</row>
    <row r="524" spans="6:17" ht="12.75"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</row>
    <row r="525" spans="6:17" ht="12.75"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</row>
    <row r="526" spans="6:17" ht="12.75"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</row>
    <row r="527" spans="6:17" ht="12.75"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</row>
    <row r="528" spans="6:17" ht="12.75"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</row>
    <row r="529" spans="6:17" ht="12.75"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</row>
    <row r="530" spans="6:17" ht="12.75"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</row>
    <row r="531" spans="6:17" ht="12.75"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</row>
    <row r="532" spans="6:17" ht="12.75"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</row>
    <row r="533" spans="6:17" ht="12.75"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</row>
    <row r="534" spans="6:17" ht="12.75"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</row>
    <row r="535" spans="6:17" ht="12.75"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</row>
    <row r="536" spans="6:17" ht="12.75"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</row>
    <row r="537" spans="6:17" ht="12.75"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</row>
    <row r="538" spans="6:17" ht="12.75"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</row>
    <row r="539" spans="6:17" ht="12.75"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</row>
    <row r="540" spans="6:17" ht="12.75"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</row>
    <row r="541" spans="6:17" ht="12.75"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</row>
    <row r="542" spans="6:17" ht="12.75"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</row>
    <row r="543" spans="6:17" ht="12.75"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</row>
    <row r="544" spans="6:17" ht="12.75"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</row>
    <row r="545" spans="6:17" ht="12.75"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</row>
    <row r="546" spans="6:17" ht="12.75"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</row>
    <row r="547" spans="6:17" ht="12.75"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</row>
    <row r="548" spans="6:17" ht="12.75"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</row>
    <row r="549" spans="6:17" ht="12.75"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</row>
    <row r="550" spans="6:17" ht="12.75"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</row>
    <row r="551" spans="6:17" ht="12.75"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</row>
    <row r="552" spans="6:17" ht="12.75"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</row>
    <row r="553" spans="6:17" ht="12.75"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</row>
    <row r="554" spans="6:17" ht="12.75"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</row>
    <row r="555" spans="6:17" ht="12.75"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</row>
    <row r="556" spans="6:17" ht="12.75"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</row>
    <row r="557" spans="6:17" ht="12.75"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</row>
    <row r="558" spans="6:17" ht="12.75"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</row>
    <row r="559" spans="6:17" ht="12.75"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</row>
    <row r="560" spans="6:17" ht="12.75"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</row>
    <row r="561" spans="6:17" ht="12.75"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</row>
    <row r="562" spans="6:17" ht="12.75"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</row>
    <row r="563" spans="6:17" ht="12.75"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</row>
    <row r="564" spans="6:17" ht="12.75"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</row>
    <row r="565" spans="6:17" ht="12.75"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</row>
    <row r="566" spans="6:17" ht="12.75"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</row>
    <row r="567" spans="6:17" ht="12.75"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</row>
    <row r="568" spans="6:17" ht="12.75"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</row>
    <row r="569" spans="6:17" ht="12.75"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</row>
    <row r="570" spans="6:17" ht="12.75"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</row>
    <row r="571" spans="6:17" ht="12.75"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</row>
    <row r="572" spans="6:17" ht="12.75"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</row>
    <row r="573" spans="6:17" ht="12.75"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</row>
    <row r="574" spans="6:17" ht="12.75"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</row>
    <row r="575" spans="6:17" ht="12.75"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</row>
    <row r="576" spans="6:17" ht="12.75"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</row>
    <row r="577" spans="6:17" ht="12.75"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</row>
    <row r="578" spans="6:17" ht="12.75"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</row>
    <row r="579" spans="6:17" ht="12.75"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</row>
    <row r="580" spans="6:17" ht="12.75"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</row>
    <row r="581" spans="6:17" ht="12.75"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</row>
    <row r="582" spans="6:17" ht="12.75"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</row>
    <row r="583" spans="6:17" ht="12.75"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</row>
    <row r="584" spans="6:17" ht="12.75"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</row>
    <row r="585" spans="6:17" ht="12.75"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</row>
    <row r="586" spans="6:17" ht="12.75"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</row>
    <row r="587" spans="6:17" ht="12.75"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</row>
    <row r="588" spans="6:17" ht="12.75"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</row>
    <row r="589" spans="6:17" ht="12.75"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</row>
    <row r="590" spans="6:17" ht="12.75"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</row>
    <row r="591" spans="6:17" ht="12.75"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</row>
    <row r="592" spans="6:17" ht="12.75"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</row>
    <row r="593" spans="6:17" ht="12.75"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</row>
    <row r="594" spans="6:17" ht="12.75"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</row>
    <row r="595" spans="6:17" ht="12.75"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</row>
    <row r="596" spans="6:17" ht="12.75"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</row>
    <row r="597" spans="6:17" ht="12.75"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</row>
    <row r="598" spans="6:17" ht="12.75"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</row>
    <row r="599" spans="6:17" ht="12.75"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</row>
    <row r="600" spans="6:17" ht="12.75"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</row>
    <row r="601" spans="6:17" ht="12.75"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</row>
    <row r="602" spans="6:17" ht="12.75"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</row>
    <row r="603" spans="6:17" ht="12.75"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</row>
    <row r="604" spans="6:17" ht="12.75"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</row>
    <row r="605" spans="6:17" ht="12.75"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</row>
    <row r="606" spans="6:17" ht="12.75"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</row>
    <row r="607" spans="6:17" ht="12.75"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</row>
    <row r="608" spans="6:17" ht="12.75"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</row>
    <row r="609" spans="6:17" ht="12.75"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</row>
    <row r="610" spans="6:17" ht="12.75"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</row>
    <row r="611" spans="6:17" ht="12.75"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</row>
    <row r="612" spans="6:17" ht="12.75"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</row>
    <row r="613" spans="6:17" ht="12.75"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</row>
    <row r="614" spans="6:17" ht="12.75"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</row>
    <row r="615" spans="6:17" ht="12.75"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</row>
    <row r="616" spans="6:17" ht="12.75"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</row>
    <row r="617" spans="6:17" ht="12.75"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</row>
    <row r="618" spans="6:17" ht="12.75"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</row>
    <row r="619" spans="6:17" ht="12.75"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</row>
    <row r="620" spans="6:17" ht="12.75"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</row>
    <row r="621" spans="6:17" ht="12.75"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</row>
    <row r="622" spans="6:17" ht="12.75"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</row>
    <row r="623" spans="6:17" ht="12.75"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</row>
    <row r="624" spans="6:17" ht="12.75"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</row>
    <row r="625" spans="6:17" ht="12.75"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</row>
    <row r="626" spans="6:17" ht="12.75"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</row>
    <row r="627" spans="6:17" ht="12.75"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</row>
    <row r="628" spans="6:17" ht="12.75"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</row>
    <row r="629" spans="6:17" ht="12.75"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</row>
    <row r="630" spans="6:17" ht="12.75"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</row>
    <row r="631" spans="6:17" ht="12.75"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</row>
    <row r="632" spans="6:17" ht="12.75"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</row>
    <row r="633" spans="6:17" ht="12.75"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</row>
    <row r="634" spans="6:17" ht="12.75"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</row>
    <row r="635" spans="6:17" ht="12.75"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</row>
    <row r="636" spans="6:17" ht="12.75"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</row>
    <row r="637" spans="6:17" ht="12.75"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</row>
    <row r="638" spans="6:17" ht="12.75"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</row>
    <row r="639" spans="6:17" ht="12.75"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</row>
    <row r="640" spans="6:17" ht="12.75"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</row>
    <row r="641" spans="6:17" ht="12.75"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</row>
    <row r="642" spans="6:17" ht="12.75"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</row>
    <row r="643" spans="6:17" ht="12.75"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</row>
    <row r="644" spans="6:17" ht="12.75"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</row>
    <row r="645" spans="6:17" ht="12.75"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</row>
    <row r="646" spans="6:17" ht="12.75"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</row>
    <row r="647" spans="6:17" ht="12.75"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</row>
    <row r="648" spans="6:17" ht="12.75"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</row>
    <row r="649" spans="6:17" ht="12.75"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</row>
    <row r="650" spans="6:17" ht="12.75"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</row>
    <row r="651" spans="6:17" ht="12.75"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</row>
    <row r="652" spans="6:17" ht="12.75"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</row>
    <row r="653" spans="6:17" ht="12.75"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</row>
    <row r="654" spans="6:17" ht="12.75"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</row>
    <row r="655" spans="6:17" ht="12.75"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</row>
    <row r="656" spans="6:17" ht="12.75"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</row>
    <row r="657" spans="6:17" ht="12.75"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</row>
    <row r="658" spans="6:17" ht="12.75"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</row>
    <row r="659" spans="6:17" ht="12.75"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</row>
    <row r="660" spans="6:17" ht="12.75"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</row>
    <row r="661" spans="6:17" ht="12.75"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</row>
    <row r="662" spans="6:17" ht="12.75"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</row>
    <row r="663" spans="6:17" ht="12.75"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</row>
    <row r="664" spans="6:17" ht="12.75"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</row>
    <row r="665" spans="6:17" ht="12.75"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</row>
    <row r="666" spans="6:17" ht="12.75"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</row>
    <row r="667" spans="6:17" ht="12.75"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</row>
    <row r="668" spans="6:17" ht="12.75"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</row>
    <row r="669" spans="6:17" ht="12.75"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</row>
    <row r="670" spans="6:17" ht="12.75"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</row>
    <row r="671" spans="6:17" ht="12.75"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</row>
    <row r="672" spans="6:17" ht="12.75"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</row>
    <row r="673" spans="6:17" ht="12.75"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</row>
    <row r="674" spans="6:17" ht="12.75"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</row>
    <row r="675" spans="6:17" ht="12.75"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</row>
    <row r="676" spans="6:17" ht="12.75"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</row>
    <row r="677" spans="6:17" ht="12.75"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</row>
    <row r="678" spans="6:17" ht="12.75"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</row>
    <row r="679" spans="6:17" ht="12.75"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</row>
    <row r="680" spans="6:17" ht="12.75"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</row>
    <row r="681" spans="6:17" ht="12.75"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</row>
    <row r="682" spans="6:17" ht="12.75"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</row>
    <row r="683" spans="6:17" ht="12.75"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</row>
    <row r="684" spans="6:17" ht="12.75"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</row>
    <row r="685" spans="6:17" ht="12.75"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</row>
    <row r="686" spans="6:17" ht="12.75"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</row>
    <row r="687" spans="6:17" ht="12.75"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</row>
    <row r="688" spans="6:17" ht="12.75"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</row>
    <row r="689" spans="6:17" ht="12.75"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</row>
    <row r="690" spans="6:17" ht="12.75"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</row>
    <row r="691" spans="6:17" ht="12.75"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</row>
    <row r="692" spans="6:17" ht="12.75"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</row>
    <row r="693" spans="6:17" ht="12.75"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</row>
    <row r="694" spans="6:17" ht="12.75"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</row>
    <row r="695" spans="6:17" ht="12.75"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</row>
    <row r="696" spans="6:17" ht="12.75"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</row>
    <row r="697" spans="6:17" ht="12.75"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</row>
    <row r="698" spans="6:17" ht="12.75"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</row>
    <row r="699" spans="6:17" ht="12.75"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</row>
    <row r="700" spans="6:17" ht="12.75"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</row>
    <row r="701" spans="6:17" ht="12.75"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</row>
    <row r="702" spans="6:17" ht="12.75"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</row>
    <row r="703" spans="6:17" ht="12.75"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</row>
    <row r="704" spans="6:17" ht="12.75"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</row>
    <row r="705" spans="6:17" ht="12.75"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</row>
    <row r="706" spans="6:17" ht="12.75"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</row>
    <row r="707" spans="6:17" ht="12.75"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</row>
    <row r="708" spans="6:17" ht="12.75"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</row>
    <row r="709" spans="6:17" ht="12.75"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</row>
    <row r="710" spans="6:17" ht="12.75"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</row>
    <row r="711" spans="6:17" ht="12.75"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</row>
    <row r="712" spans="6:17" ht="12.75"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</row>
    <row r="713" spans="6:17" ht="12.75"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</row>
    <row r="714" spans="6:17" ht="12.75"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</row>
    <row r="715" spans="6:17" ht="12.75"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</row>
    <row r="716" spans="6:17" ht="12.75"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</row>
    <row r="717" spans="6:17" ht="12.75"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</row>
    <row r="718" spans="6:17" ht="12.75"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</row>
    <row r="719" spans="6:17" ht="12.75"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</row>
    <row r="720" spans="6:17" ht="12.75"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</row>
    <row r="721" spans="6:17" ht="12.75"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</row>
    <row r="722" spans="6:17" ht="12.75"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</row>
    <row r="723" spans="6:17" ht="12.75"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</row>
    <row r="724" spans="6:17" ht="12.75"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</row>
    <row r="725" spans="6:17" ht="12.75"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</row>
    <row r="726" spans="6:17" ht="12.75"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</row>
    <row r="727" spans="6:17" ht="12.75"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</row>
    <row r="728" spans="6:17" ht="12.75"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</row>
    <row r="729" spans="6:17" ht="12.75"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 spans="6:17" ht="12.75"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 spans="6:17" ht="12.75"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 spans="6:17" ht="12.75"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 spans="6:17" ht="12.75"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 spans="6:17" ht="12.75"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 spans="6:17" ht="12.75"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6:17" ht="12.75"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 spans="6:17" ht="12.75"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 spans="6:17" ht="12.75"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 spans="6:17" ht="12.75"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 spans="6:17" ht="12.75"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 spans="6:17" ht="12.75"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 spans="6:17" ht="12.75"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 spans="6:17" ht="12.75"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 spans="6:17" ht="12.75"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 spans="6:17" ht="12.75"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 spans="6:17" ht="12.75"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 spans="6:17" ht="12.75"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 spans="6:17" ht="12.75"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 spans="6:17" ht="12.75"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 spans="6:17" ht="12.75"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 spans="6:17" ht="12.75"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 spans="6:17" ht="12.75"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 spans="6:17" ht="12.75"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 spans="6:17" ht="12.75"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 spans="6:17" ht="12.75"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 spans="6:17" ht="12.75"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 spans="6:17" ht="12.75"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 spans="6:17" ht="12.75"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 spans="6:17" ht="12.75"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 spans="6:17" ht="12.75"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</row>
    <row r="761" spans="6:17" ht="12.75"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 spans="6:17" ht="12.75"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 spans="6:17" ht="12.75"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 spans="6:17" ht="12.75"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6:17" ht="12.75"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 spans="6:17" ht="12.75"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 spans="6:17" ht="12.75"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 spans="6:17" ht="12.75"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 spans="6:17" ht="12.75"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 spans="6:17" ht="12.75"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 spans="6:17" ht="12.75"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 spans="6:17" ht="12.75"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 spans="6:17" ht="12.75"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 spans="6:17" ht="12.75"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 spans="6:17" ht="12.75"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 spans="6:17" ht="12.75"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 spans="6:17" ht="12.75"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 spans="6:17" ht="12.75"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 spans="6:17" ht="12.75"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 spans="6:17" ht="12.75"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 spans="6:17" ht="12.75"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 spans="6:17" ht="12.75"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 spans="6:17" ht="12.75"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 spans="6:17" ht="12.75"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 spans="6:17" ht="12.75"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 spans="6:17" ht="12.75"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 spans="6:17" ht="12.75"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 spans="6:17" ht="12.75"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 spans="6:17" ht="12.75"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 spans="6:17" ht="12.75"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 spans="6:17" ht="12.75"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 spans="6:17" ht="12.75"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 spans="6:17" ht="12.75"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 spans="6:17" ht="12.75"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 spans="6:17" ht="12.75"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 spans="6:17" ht="12.75"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 spans="6:17" ht="12.75"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 spans="6:17" ht="12.75"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 spans="6:17" ht="12.75"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 spans="6:17" ht="12.75"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 spans="6:17" ht="12.75"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 spans="6:17" ht="12.75"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 spans="6:17" ht="12.75"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 spans="6:17" ht="12.75"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 spans="6:17" ht="12.75"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 spans="6:17" ht="12.75"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 spans="6:17" ht="12.75"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 spans="6:17" ht="12.75"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 spans="6:17" ht="12.75"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 spans="6:17" ht="12.75"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</row>
    <row r="811" spans="6:17" ht="12.75"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</row>
    <row r="812" spans="6:17" ht="12.75"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</row>
    <row r="813" spans="6:17" ht="12.75"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</row>
    <row r="814" spans="6:17" ht="12.75"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</row>
    <row r="815" spans="6:17" ht="12.75"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</row>
    <row r="816" spans="6:17" ht="12.75"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</row>
    <row r="817" spans="6:17" ht="12.75"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</row>
    <row r="818" spans="6:17" ht="12.75"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</row>
    <row r="819" spans="6:17" ht="12.75"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</row>
    <row r="820" spans="6:17" ht="12.75"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</row>
    <row r="821" spans="6:17" ht="12.75"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</row>
    <row r="822" spans="6:17" ht="12.75"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</row>
    <row r="823" spans="6:17" ht="12.75"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</row>
    <row r="824" spans="6:17" ht="12.75"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</row>
    <row r="825" spans="6:17" ht="12.75"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</row>
    <row r="826" spans="6:17" ht="12.75"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</row>
    <row r="827" spans="6:17" ht="12.75"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</row>
    <row r="828" spans="6:17" ht="12.75"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</row>
    <row r="829" spans="6:17" ht="12.75"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</row>
    <row r="830" spans="6:17" ht="12.75"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</row>
    <row r="831" spans="6:17" ht="12.75"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</row>
    <row r="832" spans="6:17" ht="12.75"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</row>
    <row r="833" spans="6:17" ht="12.75"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</row>
    <row r="834" spans="6:17" ht="12.75"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</row>
    <row r="835" spans="6:17" ht="12.75"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</row>
    <row r="836" spans="6:17" ht="12.75"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</row>
    <row r="837" spans="6:17" ht="12.75"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</row>
    <row r="838" spans="6:17" ht="12.75"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</row>
    <row r="839" spans="6:17" ht="12.75"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</row>
    <row r="840" spans="6:17" ht="12.75"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</row>
    <row r="841" spans="6:17" ht="12.75"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</row>
    <row r="842" spans="6:17" ht="12.75"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</row>
    <row r="843" spans="6:17" ht="12.75"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</row>
    <row r="844" spans="6:17" ht="12.75"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</row>
    <row r="845" spans="6:17" ht="12.75"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</row>
    <row r="846" spans="6:17" ht="12.75"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</row>
    <row r="847" spans="6:17" ht="12.75"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</row>
    <row r="848" spans="6:17" ht="12.75"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</row>
    <row r="849" spans="6:17" ht="12.75"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</row>
    <row r="850" spans="6:17" ht="12.75"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</row>
    <row r="851" spans="6:17" ht="12.75"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</row>
    <row r="852" spans="6:17" ht="12.75"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</row>
    <row r="853" spans="6:17" ht="12.75"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</row>
    <row r="854" spans="6:17" ht="12.75"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</row>
    <row r="855" spans="6:17" ht="12.75"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</row>
    <row r="856" spans="6:17" ht="12.75"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</row>
    <row r="857" spans="6:17" ht="12.75"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</row>
    <row r="858" spans="6:17" ht="12.75"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</row>
    <row r="859" spans="6:17" ht="12.75"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</row>
    <row r="860" spans="6:17" ht="12.75"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</row>
    <row r="861" spans="6:17" ht="12.75"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</row>
    <row r="862" spans="6:17" ht="12.75"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</row>
    <row r="863" spans="6:17" ht="12.75"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</row>
    <row r="864" spans="6:17" ht="12.75"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</row>
    <row r="865" spans="6:17" ht="12.75"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</row>
    <row r="866" spans="6:17" ht="12.75"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</row>
    <row r="867" spans="6:17" ht="12.75"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</row>
    <row r="868" spans="6:17" ht="12.75"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</row>
    <row r="869" spans="6:17" ht="12.75"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</row>
    <row r="870" spans="6:17" ht="12.75"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</row>
    <row r="871" spans="6:17" ht="12.75"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</row>
    <row r="872" spans="6:17" ht="12.75"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</row>
    <row r="873" spans="6:17" ht="12.75"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</row>
    <row r="874" spans="6:17" ht="12.75"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</row>
    <row r="875" spans="6:17" ht="12.75"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</row>
    <row r="876" spans="6:17" ht="12.75"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</row>
    <row r="877" spans="6:17" ht="12.75"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</row>
    <row r="878" spans="6:17" ht="12.75"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</row>
    <row r="879" spans="6:17" ht="12.75"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</row>
    <row r="880" spans="6:17" ht="12.75"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</row>
    <row r="881" spans="6:17" ht="12.75"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</row>
    <row r="882" spans="6:17" ht="12.75"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</row>
    <row r="883" spans="6:17" ht="12.75"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</row>
    <row r="884" spans="6:17" ht="12.75"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</row>
    <row r="885" spans="6:17" ht="12.75"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</row>
    <row r="886" spans="6:17" ht="12.75"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</row>
    <row r="887" spans="6:17" ht="12.75"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</row>
    <row r="888" spans="6:17" ht="12.75"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</row>
    <row r="889" spans="6:17" ht="12.75"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</row>
    <row r="890" spans="6:17" ht="12.75"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</row>
    <row r="891" spans="6:17" ht="12.75"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</row>
    <row r="892" spans="6:17" ht="12.75"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</row>
    <row r="893" spans="6:17" ht="12.75"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</row>
    <row r="894" spans="6:17" ht="12.75"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</row>
    <row r="895" spans="6:17" ht="12.75"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</row>
    <row r="896" spans="6:17" ht="12.75"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</row>
    <row r="897" spans="6:17" ht="12.75"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</row>
    <row r="898" spans="6:17" ht="12.75"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</row>
    <row r="899" spans="6:17" ht="12.75"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</row>
    <row r="900" spans="6:17" ht="12.75"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</row>
    <row r="901" spans="6:17" ht="12.75"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</row>
    <row r="902" spans="6:17" ht="12.75"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</row>
    <row r="903" spans="6:17" ht="12.75"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</row>
    <row r="904" spans="6:17" ht="12.75"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</row>
    <row r="905" spans="6:17" ht="12.75"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</row>
    <row r="906" spans="6:17" ht="12.75"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</row>
    <row r="907" spans="6:17" ht="12.75"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</row>
    <row r="908" spans="6:17" ht="12.75"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</row>
    <row r="909" spans="6:17" ht="12.75"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</row>
    <row r="910" spans="6:17" ht="12.75"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</row>
    <row r="911" spans="6:17" ht="12.75"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</row>
    <row r="912" spans="6:17" ht="12.75"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</row>
    <row r="913" spans="6:17" ht="12.75"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</row>
    <row r="914" spans="6:17" ht="12.75"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</row>
    <row r="915" spans="6:17" ht="12.75"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</row>
    <row r="916" spans="6:17" ht="12.75"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</row>
    <row r="917" spans="6:17" ht="12.75"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</row>
    <row r="918" spans="6:17" ht="12.75"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</row>
    <row r="919" spans="6:17" ht="12.75"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</row>
    <row r="920" spans="6:17" ht="12.75"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</row>
    <row r="921" spans="6:17" ht="12.75"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</row>
    <row r="922" spans="6:17" ht="12.75"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</row>
    <row r="923" spans="6:17" ht="12.75"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</row>
    <row r="924" spans="6:17" ht="12.75"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</row>
    <row r="925" spans="6:17" ht="12.75"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</row>
    <row r="926" spans="6:17" ht="12.75"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</row>
    <row r="927" spans="6:17" ht="12.75"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</row>
    <row r="928" spans="6:17" ht="12.75"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</row>
    <row r="929" spans="6:17" ht="12.75"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</row>
    <row r="930" spans="6:17" ht="12.75"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</row>
    <row r="931" spans="6:17" ht="12.75"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</row>
    <row r="932" spans="6:17" ht="12.75"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</row>
    <row r="933" spans="6:17" ht="12.75"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</row>
    <row r="934" spans="6:17" ht="12.75"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</row>
    <row r="935" spans="6:17" ht="12.75"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</row>
    <row r="936" spans="6:17" ht="12.75"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</row>
    <row r="937" spans="6:17" ht="12.75"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</row>
    <row r="938" spans="6:17" ht="12.75"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</row>
    <row r="939" spans="6:17" ht="12.75"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</row>
    <row r="940" spans="6:17" ht="12.75"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</row>
    <row r="941" spans="6:17" ht="12.75"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</row>
    <row r="942" spans="6:17" ht="12.75"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</row>
    <row r="943" spans="6:17" ht="12.75"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</row>
    <row r="944" spans="6:17" ht="12.75"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</row>
    <row r="945" spans="6:17" ht="12.75"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</row>
    <row r="946" spans="6:17" ht="12.75"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</row>
    <row r="947" spans="6:17" ht="12.75"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</row>
    <row r="948" spans="6:17" ht="12.75"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</row>
    <row r="949" spans="6:17" ht="12.75"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</row>
    <row r="950" spans="6:17" ht="12.75"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</row>
    <row r="951" spans="6:17" ht="12.75"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</row>
    <row r="952" spans="6:17" ht="12.75"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</row>
    <row r="953" spans="6:17" ht="12.75"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</row>
    <row r="954" spans="6:17" ht="12.75"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</row>
    <row r="955" spans="6:17" ht="12.75"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</row>
    <row r="956" spans="6:17" ht="12.75"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</row>
    <row r="957" spans="6:17" ht="12.75"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</row>
    <row r="958" spans="6:17" ht="12.75"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</row>
    <row r="959" spans="6:17" ht="12.75"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</row>
    <row r="960" spans="6:17" ht="12.75"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</row>
    <row r="961" spans="6:17" ht="12.75"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</row>
    <row r="962" spans="6:17" ht="12.75"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</row>
    <row r="963" spans="6:17" ht="12.75"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</row>
    <row r="964" spans="6:17" ht="12.75"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</row>
    <row r="965" spans="6:17" ht="12.75"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</row>
    <row r="966" spans="6:17" ht="12.75"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</row>
    <row r="967" spans="6:17" ht="12.75"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</row>
    <row r="968" spans="6:17" ht="12.75"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</row>
    <row r="969" spans="6:17" ht="12.75"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</row>
    <row r="970" spans="6:17" ht="12.75"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</row>
    <row r="971" spans="6:17" ht="12.75"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</row>
    <row r="972" spans="6:17" ht="12.75"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</row>
    <row r="973" spans="6:17" ht="12.75"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</row>
    <row r="974" spans="6:17" ht="12.75"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</row>
    <row r="975" spans="6:17" ht="12.75"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</row>
    <row r="976" spans="6:17" ht="12.75"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</row>
    <row r="977" spans="6:17" ht="12.75"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</row>
    <row r="978" spans="6:17" ht="12.75"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</row>
    <row r="979" spans="6:17" ht="12.75"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</row>
    <row r="980" spans="6:17" ht="12.75"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</row>
    <row r="981" spans="6:17" ht="12.75"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</row>
    <row r="982" spans="6:17" ht="12.75"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</row>
    <row r="983" spans="6:17" ht="12.75"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</row>
    <row r="984" spans="6:17" ht="12.75"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</row>
    <row r="985" spans="6:17" ht="12.75"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</row>
    <row r="986" spans="6:17" ht="12.75"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</row>
    <row r="987" spans="6:17" ht="12.75"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</row>
    <row r="988" spans="6:17" ht="12.75"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</row>
    <row r="989" spans="6:17" ht="12.75"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</row>
    <row r="990" spans="6:17" ht="12.75"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</row>
    <row r="991" spans="6:17" ht="12.75"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</row>
    <row r="992" spans="6:17" ht="12.75"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</row>
    <row r="993" spans="6:17" ht="12.75"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</row>
    <row r="994" spans="6:17" ht="12.75"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</row>
    <row r="995" spans="6:17" ht="12.75"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</row>
    <row r="996" spans="6:17" ht="12.75"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</row>
    <row r="997" spans="6:17" ht="12.75"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</row>
    <row r="998" spans="6:17" ht="12.75"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</row>
    <row r="999" spans="6:17" ht="12.75"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</row>
    <row r="1000" spans="6:17" ht="12.75"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</row>
    <row r="1001" spans="6:17" ht="12.75"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</row>
    <row r="1002" spans="6:17" ht="12.75"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</row>
    <row r="1003" spans="6:17" ht="12.75"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</row>
    <row r="1004" spans="6:17" ht="12.75"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</row>
    <row r="1005" spans="6:17" ht="12.75"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</row>
    <row r="1006" spans="6:17" ht="12.75"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</row>
    <row r="1007" spans="6:17" ht="12.75"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</row>
    <row r="1008" spans="6:17" ht="12.75"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</row>
    <row r="1009" spans="6:17" ht="12.75"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</row>
    <row r="1010" spans="6:17" ht="12.75"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</row>
    <row r="1011" spans="6:17" ht="12.75"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</row>
    <row r="1012" spans="6:17" ht="12.75"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</row>
    <row r="1013" spans="6:17" ht="12.75"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</row>
    <row r="1014" spans="6:17" ht="12.75"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</row>
    <row r="1015" spans="6:17" ht="12.75"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</row>
    <row r="1016" spans="6:17" ht="12.75"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</row>
    <row r="1017" spans="6:17" ht="12.75"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</row>
    <row r="1018" spans="6:17" ht="12.75"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</row>
    <row r="1019" spans="6:17" ht="12.75"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</row>
    <row r="1020" spans="6:17" ht="12.75"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</row>
    <row r="1021" spans="6:17" ht="12.75"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</row>
    <row r="1022" spans="6:17" ht="12.75"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</row>
    <row r="1023" spans="6:17" ht="12.75"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</row>
    <row r="1024" spans="6:17" ht="12.75"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</row>
    <row r="1025" spans="6:17" ht="12.75"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</row>
    <row r="1026" spans="6:17" ht="12.75"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</row>
    <row r="1027" spans="6:17" ht="12.75"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</row>
    <row r="1028" spans="6:17" ht="12.75"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</row>
    <row r="1029" spans="6:17" ht="12.75"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</row>
    <row r="1030" spans="6:17" ht="12.75"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</row>
    <row r="1031" spans="6:17" ht="12.75"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</row>
    <row r="1032" spans="6:17" ht="12.75"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</row>
    <row r="1033" spans="6:17" ht="12.75"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</row>
    <row r="1034" spans="6:17" ht="12.75"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</row>
    <row r="1035" spans="6:17" ht="12.75"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</row>
    <row r="1036" spans="6:17" ht="12.75"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</row>
    <row r="1037" spans="6:17" ht="12.75"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</row>
    <row r="1038" spans="6:17" ht="12.75"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</row>
    <row r="1039" spans="6:17" ht="12.75"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</row>
    <row r="1040" spans="6:17" ht="12.75"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</row>
    <row r="1041" spans="6:17" ht="12.75"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</row>
    <row r="1042" spans="6:17" ht="12.75"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</row>
    <row r="1043" spans="6:17" ht="12.75"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</row>
    <row r="1044" spans="6:17" ht="12.75"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</row>
    <row r="1045" spans="6:17" ht="12.75"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</row>
    <row r="1046" spans="6:17" ht="12.75"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</row>
    <row r="1047" spans="6:17" ht="12.75"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</row>
    <row r="1048" spans="6:17" ht="12.75"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</row>
    <row r="1049" spans="6:17" ht="12.75"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</row>
    <row r="1050" spans="6:17" ht="12.75"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</row>
    <row r="1051" spans="6:17" ht="12.75"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</row>
    <row r="1052" spans="6:17" ht="12.75"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</row>
    <row r="1053" spans="6:17" ht="12.75"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</row>
    <row r="1054" spans="6:17" ht="12.75"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</row>
    <row r="1055" spans="6:17" ht="12.75"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</row>
    <row r="1056" spans="6:17" ht="12.75"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</row>
    <row r="1057" spans="6:17" ht="12.75"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</row>
    <row r="1058" spans="6:17" ht="12.75"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</row>
    <row r="1059" spans="6:17" ht="12.75"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</row>
    <row r="1060" spans="6:17" ht="12.75"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</row>
    <row r="1061" spans="6:17" ht="12.75"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</row>
    <row r="1062" spans="6:17" ht="12.75"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</row>
    <row r="1063" spans="6:17" ht="12.75"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</row>
    <row r="1064" spans="6:17" ht="12.75"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</row>
    <row r="1065" spans="6:17" ht="12.75"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</row>
    <row r="1066" spans="6:17" ht="12.75"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</row>
    <row r="1067" spans="6:17" ht="12.75"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</row>
    <row r="1068" spans="6:17" ht="12.75"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</row>
    <row r="1069" spans="6:17" ht="12.75"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</row>
    <row r="1070" spans="6:17" ht="12.75"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</row>
    <row r="1071" spans="6:17" ht="12.75"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</row>
    <row r="1072" spans="6:17" ht="12.75"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</row>
    <row r="1073" spans="6:17" ht="12.75"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</row>
    <row r="1074" spans="6:17" ht="12.75"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</row>
    <row r="1075" spans="6:17" ht="12.75"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</row>
    <row r="1076" spans="6:17" ht="12.75"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</row>
    <row r="1077" spans="6:17" ht="12.75"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</row>
    <row r="1078" spans="6:17" ht="12.75"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</row>
    <row r="1079" spans="6:17" ht="12.75"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</row>
    <row r="1080" spans="6:17" ht="12.75"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</row>
    <row r="1081" spans="6:17" ht="12.75"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</row>
    <row r="1082" spans="6:17" ht="12.75"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</row>
    <row r="1083" spans="6:17" ht="12.75"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</row>
    <row r="1084" spans="6:17" ht="12.75"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</row>
    <row r="1085" spans="6:17" ht="12.75"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</row>
    <row r="1086" spans="6:17" ht="12.75"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</row>
    <row r="1087" spans="6:17" ht="12.75"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</row>
    <row r="1088" spans="6:17" ht="12.75"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</row>
    <row r="1089" spans="6:17" ht="12.75"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</row>
    <row r="1090" spans="6:17" ht="12.75"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</row>
    <row r="1091" spans="6:17" ht="12.75"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</row>
    <row r="1092" spans="6:17" ht="12.75"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</row>
    <row r="1093" spans="6:17" ht="12.75"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</row>
    <row r="1094" spans="6:17" ht="12.75"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</row>
    <row r="1095" spans="6:17" ht="12.75"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</row>
    <row r="1096" spans="6:17" ht="12.75"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</row>
    <row r="1097" spans="6:17" ht="12.75"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</row>
    <row r="1098" spans="6:17" ht="12.75"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</row>
    <row r="1099" spans="6:17" ht="12.75"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</row>
    <row r="1100" spans="6:17" ht="12.75"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</row>
    <row r="1101" spans="6:17" ht="12.75"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</row>
    <row r="1102" spans="6:17" ht="12.75"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</row>
    <row r="1103" spans="6:17" ht="12.75"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</row>
    <row r="1104" spans="6:17" ht="12.75"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</row>
    <row r="1105" spans="6:17" ht="12.75"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</row>
    <row r="1106" spans="6:17" ht="12.75"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</row>
    <row r="1107" spans="6:17" ht="12.75"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</row>
    <row r="1108" spans="6:17" ht="12.75"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</row>
    <row r="1109" spans="6:17" ht="12.75"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</row>
    <row r="1110" spans="6:17" ht="12.75"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</row>
    <row r="1111" spans="6:17" ht="12.75"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</row>
    <row r="1112" spans="6:17" ht="12.75"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</row>
    <row r="1113" spans="6:17" ht="12.75"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</row>
    <row r="1114" spans="6:17" ht="12.75"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</row>
    <row r="1115" spans="6:17" ht="12.75"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</row>
    <row r="1116" spans="6:17" ht="12.75"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</row>
    <row r="1117" spans="6:17" ht="12.75"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</row>
    <row r="1118" spans="6:17" ht="12.75"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</row>
    <row r="1119" spans="6:17" ht="12.75"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</row>
    <row r="1120" spans="6:17" ht="12.75"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</row>
    <row r="1121" spans="6:17" ht="12.75"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</row>
    <row r="1122" spans="6:17" ht="12.75"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</row>
    <row r="1123" spans="6:17" ht="12.75"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</row>
    <row r="1124" spans="6:17" ht="12.75"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</row>
    <row r="1125" spans="6:17" ht="12.75"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</row>
    <row r="1126" spans="6:17" ht="12.75"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</row>
    <row r="1127" spans="6:17" ht="12.75"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</row>
    <row r="1128" spans="6:17" ht="12.75"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</row>
    <row r="1129" spans="6:17" ht="12.75"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</row>
    <row r="1130" spans="6:17" ht="12.75"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</row>
    <row r="1131" spans="6:17" ht="12.75"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</row>
    <row r="1132" spans="6:17" ht="12.75"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</row>
    <row r="1133" spans="6:17" ht="12.75"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</row>
    <row r="1134" spans="6:17" ht="12.75"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</row>
    <row r="1135" spans="6:17" ht="12.75"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</row>
    <row r="1136" spans="6:17" ht="12.75"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</row>
    <row r="1137" spans="6:17" ht="12.75"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</row>
    <row r="1138" spans="6:17" ht="12.75"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</row>
    <row r="1139" spans="6:17" ht="12.75"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</row>
    <row r="1140" spans="6:17" ht="12.75"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</row>
    <row r="1141" spans="6:17" ht="12.75"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</row>
    <row r="1142" spans="6:17" ht="12.75"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</row>
    <row r="1143" spans="6:17" ht="12.75"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</row>
    <row r="1144" spans="6:17" ht="12.75"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</row>
    <row r="1145" spans="6:17" ht="12.75"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</row>
    <row r="1146" spans="6:17" ht="12.75"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</row>
    <row r="1147" spans="6:17" ht="12.75"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</row>
    <row r="1148" spans="6:17" ht="12.75"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</row>
    <row r="1149" spans="6:17" ht="12.75"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</row>
    <row r="1150" spans="6:17" ht="12.75"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</row>
    <row r="1151" spans="6:17" ht="12.75"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</row>
    <row r="1152" spans="6:17" ht="12.75"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</row>
    <row r="1153" spans="6:17" ht="12.75"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</row>
    <row r="1154" spans="6:17" ht="12.75"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</row>
    <row r="1155" spans="6:17" ht="12.75"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</row>
    <row r="1156" spans="6:17" ht="12.75"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</row>
    <row r="1157" spans="6:17" ht="12.75"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</row>
    <row r="1158" spans="6:17" ht="12.75"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</row>
    <row r="1159" spans="6:17" ht="12.75"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</row>
    <row r="1160" spans="6:17" ht="12.75"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</row>
    <row r="1161" spans="6:17" ht="12.75"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</row>
    <row r="1162" spans="6:17" ht="12.75"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</row>
    <row r="1163" spans="6:17" ht="12.75"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</row>
    <row r="1164" spans="6:17" ht="12.75"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</row>
    <row r="1165" spans="6:17" ht="12.75"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</row>
    <row r="1166" spans="6:17" ht="12.75"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</row>
    <row r="1167" spans="6:17" ht="12.75"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</row>
    <row r="1168" spans="6:17" ht="12.75"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</row>
    <row r="1169" spans="6:17" ht="12.75"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</row>
    <row r="1170" spans="6:17" ht="12.75"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</row>
    <row r="1171" spans="6:17" ht="12.75"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</row>
    <row r="1172" spans="6:17" ht="12.75"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</row>
    <row r="1173" spans="6:17" ht="12.75"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</row>
    <row r="1174" spans="6:17" ht="12.75"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</row>
    <row r="1175" spans="6:17" ht="12.75"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</row>
    <row r="1176" spans="6:17" ht="12.75"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</row>
    <row r="1177" spans="6:17" ht="12.75"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</row>
    <row r="1178" spans="6:17" ht="12.75"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</row>
    <row r="1179" spans="6:17" ht="12.75"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</row>
    <row r="1180" spans="6:17" ht="12.75"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</row>
    <row r="1181" spans="6:17" ht="12.75"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</row>
    <row r="1182" spans="6:17" ht="12.75"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</row>
    <row r="1183" spans="6:17" ht="12.75"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</row>
    <row r="1184" spans="6:17" ht="12.75"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</row>
    <row r="1185" spans="6:17" ht="12.75"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</row>
    <row r="1186" spans="6:17" ht="12.75"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</row>
    <row r="1187" spans="6:17" ht="12.75"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</row>
    <row r="1188" spans="6:17" ht="12.75"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</row>
    <row r="1189" spans="6:17" ht="12.75"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</row>
    <row r="1190" spans="6:17" ht="12.75"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</row>
    <row r="1191" spans="6:17" ht="12.75"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</row>
    <row r="1192" spans="6:17" ht="12.75"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</row>
    <row r="1193" spans="6:17" ht="12.75"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</row>
    <row r="1194" spans="6:17" ht="12.75"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</row>
    <row r="1195" spans="6:17" ht="12.75"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</row>
    <row r="1196" spans="6:17" ht="12.75"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</row>
    <row r="1197" spans="6:17" ht="12.75"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</row>
    <row r="1198" spans="6:17" ht="12.75"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</row>
    <row r="1199" spans="6:17" ht="12.75"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</row>
    <row r="1200" spans="6:17" ht="12.75"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</row>
    <row r="1201" spans="6:17" ht="12.75"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</row>
    <row r="1202" spans="6:17" ht="12.75"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</row>
    <row r="1203" spans="6:17" ht="12.75"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</row>
    <row r="1204" spans="6:17" ht="12.75"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</row>
    <row r="1205" spans="6:17" ht="12.75"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</row>
    <row r="1206" spans="6:17" ht="12.75"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</row>
    <row r="1207" spans="6:17" ht="12.75"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</row>
    <row r="1208" spans="6:17" ht="12.75"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</row>
    <row r="1209" spans="6:17" ht="12.75"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</row>
    <row r="1210" spans="6:17" ht="12.75"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</row>
    <row r="1211" spans="6:17" ht="12.75"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</row>
    <row r="1212" spans="6:17" ht="12.75"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</row>
    <row r="1213" spans="6:17" ht="12.75"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</row>
    <row r="1214" spans="6:17" ht="12.75"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</row>
    <row r="1215" spans="6:17" ht="12.75"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</row>
    <row r="1216" spans="6:17" ht="12.75"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</row>
    <row r="1217" spans="6:17" ht="12.75"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</row>
    <row r="1218" spans="6:17" ht="12.75"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</row>
    <row r="1219" spans="6:17" ht="12.75"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</row>
    <row r="1220" spans="6:17" ht="12.75"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</row>
    <row r="1221" spans="6:17" ht="12.75"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</row>
    <row r="1222" spans="6:17" ht="12.75"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</row>
    <row r="1223" spans="6:17" ht="12.75"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</row>
    <row r="1224" spans="6:17" ht="12.75"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</row>
    <row r="1225" spans="6:17" ht="12.75"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</row>
    <row r="1226" spans="6:17" ht="12.75"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</row>
    <row r="1227" spans="6:17" ht="12.75"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</row>
    <row r="1228" spans="6:17" ht="12.75"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</row>
    <row r="1229" spans="6:17" ht="12.75"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</row>
    <row r="1230" spans="6:17" ht="12.75"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</row>
    <row r="1231" spans="6:17" ht="12.75"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</row>
    <row r="1232" spans="6:17" ht="12.75"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</row>
    <row r="1233" spans="6:17" ht="12.75"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</row>
    <row r="1234" spans="6:17" ht="12.75"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</row>
    <row r="1235" spans="6:17" ht="12.75"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</row>
    <row r="1236" spans="6:17" ht="12.75"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</row>
    <row r="1237" spans="6:17" ht="12.75"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</row>
    <row r="1238" spans="6:17" ht="12.75"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</row>
    <row r="1239" spans="6:17" ht="12.75"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</row>
    <row r="1240" spans="6:17" ht="12.75"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</row>
    <row r="1241" spans="6:17" ht="12.75"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</row>
    <row r="1242" spans="6:17" ht="12.75"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</row>
    <row r="1243" spans="6:17" ht="12.75"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</row>
    <row r="1244" spans="6:17" ht="12.75"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</row>
    <row r="1245" spans="6:17" ht="12.75"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</row>
    <row r="1246" spans="6:17" ht="12.75"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</row>
    <row r="1247" spans="6:17" ht="12.75"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</row>
    <row r="1248" spans="6:17" ht="12.75"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</row>
    <row r="1249" spans="6:17" ht="12.75"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</row>
    <row r="1250" spans="6:17" ht="12.75"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</row>
    <row r="1251" spans="6:17" ht="12.75"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</row>
    <row r="1252" spans="6:17" ht="12.75"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</row>
    <row r="1253" spans="6:17" ht="12.75"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</row>
    <row r="1254" spans="6:17" ht="12.75"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</row>
    <row r="1255" spans="6:17" ht="12.75"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</row>
    <row r="1256" spans="6:17" ht="12.75"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</row>
    <row r="1257" spans="6:17" ht="12.75"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</row>
    <row r="1258" spans="6:17" ht="12.75"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</row>
    <row r="1259" spans="6:17" ht="12.75"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</row>
    <row r="1260" spans="6:17" ht="12.75"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</row>
    <row r="1261" spans="6:17" ht="12.75"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</row>
    <row r="1262" spans="6:17" ht="12.75"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</row>
    <row r="1263" spans="6:17" ht="12.75"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</row>
    <row r="1264" spans="6:17" ht="12.75"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</row>
    <row r="1265" spans="6:17" ht="12.75"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</row>
    <row r="1266" spans="6:17" ht="12.75"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</row>
    <row r="1267" spans="6:17" ht="12.75"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</row>
    <row r="1268" spans="6:17" ht="12.75"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</row>
    <row r="1269" spans="6:17" ht="12.75"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</row>
    <row r="1270" spans="6:17" ht="12.75"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</row>
    <row r="1271" spans="6:17" ht="12.75"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</row>
    <row r="1272" spans="6:17" ht="12.75"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</row>
    <row r="1273" spans="6:17" ht="12.75"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</row>
    <row r="1274" spans="6:17" ht="12.75"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</row>
    <row r="1275" spans="6:17" ht="12.75"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</row>
    <row r="1276" spans="6:17" ht="12.75"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</row>
    <row r="1277" spans="6:17" ht="12.75"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</row>
    <row r="1278" spans="6:17" ht="12.75"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</row>
    <row r="1279" spans="6:17" ht="12.75"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</row>
    <row r="1280" spans="6:17" ht="12.75"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</row>
    <row r="1281" spans="6:17" ht="12.75"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</row>
    <row r="1282" spans="6:17" ht="12.75"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</row>
    <row r="1283" spans="6:17" ht="12.75"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</row>
    <row r="1284" spans="6:17" ht="12.75"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</row>
    <row r="1285" spans="6:17" ht="12.75"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</row>
    <row r="1286" spans="6:17" ht="12.75"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</row>
    <row r="1287" spans="6:17" ht="12.75"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</row>
    <row r="1288" spans="6:17" ht="12.75"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</row>
    <row r="1289" spans="6:17" ht="12.75"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</row>
    <row r="1290" spans="6:17" ht="12.75"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</row>
    <row r="1291" spans="6:17" ht="12.75"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</row>
    <row r="1292" spans="6:17" ht="12.75"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</row>
    <row r="1293" spans="6:17" ht="12.75"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</row>
    <row r="1294" spans="6:17" ht="12.75"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</row>
    <row r="1295" spans="6:17" ht="12.75"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</row>
    <row r="1296" spans="6:17" ht="12.75"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</row>
    <row r="1297" spans="6:17" ht="12.75"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</row>
    <row r="1298" spans="6:17" ht="12.75"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</row>
    <row r="1299" spans="6:17" ht="12.75"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</row>
    <row r="1300" spans="6:17" ht="12.75"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</row>
    <row r="1301" spans="6:17" ht="12.75"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</row>
    <row r="1302" spans="6:17" ht="12.75"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</row>
    <row r="1303" spans="6:17" ht="12.75"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</row>
    <row r="1304" spans="6:17" ht="12.75"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</row>
    <row r="1305" spans="6:17" ht="12.75"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</row>
    <row r="1306" spans="6:17" ht="12.75"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</row>
    <row r="1307" spans="6:17" ht="12.75"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</row>
    <row r="1308" spans="6:17" ht="12.75"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</row>
    <row r="1309" spans="6:17" ht="12.75"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</row>
    <row r="1310" spans="6:17" ht="12.75"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</row>
    <row r="1311" spans="6:17" ht="12.75"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</row>
    <row r="1312" spans="6:17" ht="12.75"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</row>
    <row r="1313" spans="6:17" ht="12.75"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</row>
    <row r="1314" spans="6:17" ht="12.75"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</row>
    <row r="1315" spans="6:17" ht="12.75"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</row>
    <row r="1316" spans="6:17" ht="12.75"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</row>
    <row r="1317" spans="6:17" ht="12.75"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</row>
    <row r="1318" spans="6:17" ht="12.75"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</row>
    <row r="1319" spans="6:17" ht="12.75"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</row>
    <row r="1320" spans="6:17" ht="12.75"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</row>
    <row r="1321" spans="6:17" ht="12.75"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</row>
    <row r="1322" spans="6:17" ht="12.75"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</row>
    <row r="1323" spans="6:17" ht="12.75"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</row>
    <row r="1324" spans="6:17" ht="12.75"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</row>
    <row r="1325" spans="6:17" ht="12.75"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</row>
    <row r="1326" spans="6:17" ht="12.75"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</row>
    <row r="1327" spans="6:17" ht="12.75"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</row>
    <row r="1328" spans="6:17" ht="12.75"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</row>
    <row r="1329" spans="6:17" ht="12.75"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</row>
    <row r="1330" spans="6:17" ht="12.75"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</row>
    <row r="1331" spans="6:17" ht="12.75"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</row>
    <row r="1332" spans="6:17" ht="12.75"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</row>
    <row r="1333" spans="6:17" ht="12.75"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</row>
    <row r="1334" spans="6:17" ht="12.75"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</row>
    <row r="1335" spans="6:17" ht="12.75"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</row>
    <row r="1336" spans="6:17" ht="12.75"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</row>
    <row r="1337" spans="6:17" ht="12.75"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</row>
    <row r="1338" spans="6:17" ht="12.75"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</row>
    <row r="1339" spans="6:17" ht="12.75"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</row>
    <row r="1340" spans="6:17" ht="12.75"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</row>
    <row r="1341" spans="6:17" ht="12.75"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</row>
    <row r="1342" spans="6:17" ht="12.75"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</row>
    <row r="1343" spans="6:17" ht="12.75"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</row>
    <row r="1344" spans="6:17" ht="12.75"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</row>
    <row r="1345" spans="6:17" ht="12.75"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</row>
    <row r="1346" spans="6:17" ht="12.75"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</row>
    <row r="1347" spans="6:17" ht="12.75"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</row>
    <row r="1348" spans="6:17" ht="12.75"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</row>
    <row r="1349" spans="6:17" ht="12.75"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</row>
    <row r="1350" spans="6:17" ht="12.75"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</row>
    <row r="1351" spans="6:17" ht="12.75"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</row>
    <row r="1352" spans="6:17" ht="12.75"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</row>
    <row r="1353" spans="6:17" ht="12.75"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</row>
    <row r="1354" spans="6:17" ht="12.75"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</row>
    <row r="1355" spans="6:17" ht="12.75"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</row>
    <row r="1356" spans="6:17" ht="12.75"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</row>
    <row r="1357" spans="6:17" ht="12.75"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</row>
    <row r="1358" spans="6:17" ht="12.75"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</row>
    <row r="1359" spans="6:17" ht="12.75"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</row>
    <row r="1360" spans="6:17" ht="12.75"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</row>
    <row r="1361" spans="6:17" ht="12.75"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</row>
    <row r="1362" spans="6:17" ht="12.75"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</row>
    <row r="1363" spans="6:17" ht="12.75"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</row>
    <row r="1364" spans="6:17" ht="12.75"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</row>
    <row r="1365" spans="6:17" ht="12.75"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</row>
    <row r="1366" spans="6:17" ht="12.75"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</row>
    <row r="1367" spans="6:17" ht="12.75"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</row>
    <row r="1368" spans="6:17" ht="12.75"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</row>
    <row r="1369" spans="6:17" ht="12.75"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</row>
    <row r="1370" spans="6:17" ht="12.75"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</row>
    <row r="1371" spans="6:17" ht="12.75"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</row>
    <row r="1372" spans="6:17" ht="12.75"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</row>
    <row r="1373" spans="6:17" ht="12.75"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</row>
    <row r="1374" spans="6:17" ht="12.75"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</row>
    <row r="1375" spans="6:17" ht="12.75"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</row>
    <row r="1376" spans="6:17" ht="12.75"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</row>
    <row r="1377" spans="6:17" ht="12.75"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</row>
    <row r="1378" spans="6:17" ht="12.75"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</row>
    <row r="1379" spans="6:17" ht="12.75"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</row>
    <row r="1380" spans="6:17" ht="12.75"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</row>
    <row r="1381" spans="6:17" ht="12.75"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</row>
    <row r="1382" spans="6:17" ht="12.75"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</row>
    <row r="1383" spans="6:17" ht="12.75"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</row>
    <row r="1384" spans="6:17" ht="12.75"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</row>
    <row r="1385" spans="6:17" ht="12.75"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</row>
    <row r="1386" spans="6:17" ht="12.75"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</row>
    <row r="1387" spans="6:17" ht="12.75"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</row>
    <row r="1388" spans="6:17" ht="12.75"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</row>
    <row r="1389" spans="6:17" ht="12.75"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</row>
    <row r="1390" spans="6:17" ht="12.75"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</row>
    <row r="1391" spans="6:17" ht="12.75"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</row>
    <row r="1392" spans="6:17" ht="12.75"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</row>
    <row r="1393" spans="6:17" ht="12.75"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</row>
    <row r="1394" spans="6:17" ht="12.75"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</row>
    <row r="1395" spans="6:17" ht="12.75"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</row>
    <row r="1396" spans="6:17" ht="12.75"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</row>
    <row r="1397" spans="6:17" ht="12.75"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</row>
    <row r="1398" spans="6:17" ht="12.75"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</row>
    <row r="1399" spans="6:17" ht="12.75"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</row>
    <row r="1400" spans="6:17" ht="12.75"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</row>
    <row r="1401" spans="6:17" ht="12.75"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</row>
    <row r="1402" spans="6:17" ht="12.75"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</row>
    <row r="1403" spans="6:17" ht="12.75"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</row>
    <row r="1404" spans="6:17" ht="12.75"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</row>
    <row r="1405" spans="6:17" ht="12.75"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</row>
    <row r="1406" spans="6:17" ht="12.75"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</row>
    <row r="1407" spans="6:17" ht="12.75"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</row>
    <row r="1408" spans="6:17" ht="12.75"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</row>
    <row r="1409" spans="6:17" ht="12.75"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</row>
    <row r="1410" spans="6:17" ht="12.75"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</row>
    <row r="1411" spans="6:17" ht="12.75"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</row>
    <row r="1412" spans="6:17" ht="12.75"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</row>
    <row r="1413" spans="6:17" ht="12.75"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</row>
    <row r="1414" spans="6:17" ht="12.75"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</row>
    <row r="1415" spans="6:17" ht="12.75"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</row>
    <row r="1416" spans="6:17" ht="12.75"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</row>
    <row r="1417" spans="6:17" ht="12.75"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</row>
    <row r="1418" spans="6:17" ht="12.75"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</row>
    <row r="1419" spans="6:17" ht="12.75"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</row>
    <row r="1420" spans="6:17" ht="12.75"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</row>
    <row r="1421" spans="6:17" ht="12.75"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</row>
    <row r="1422" spans="6:17" ht="12.75"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</row>
    <row r="1423" spans="6:17" ht="12.75"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</row>
    <row r="1424" spans="6:17" ht="12.75"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</row>
    <row r="1425" spans="6:17" ht="12.75"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</row>
    <row r="1426" spans="6:17" ht="12.75"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</row>
    <row r="1427" spans="6:17" ht="12.75"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</row>
    <row r="1428" spans="6:17" ht="12.75"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</row>
    <row r="1429" spans="6:17" ht="12.75"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</row>
    <row r="1430" spans="6:17" ht="12.75"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</row>
    <row r="1431" spans="6:17" ht="12.75"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</row>
    <row r="1432" spans="6:17" ht="12.75"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</row>
    <row r="1433" spans="6:17" ht="12.75"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</row>
    <row r="1434" spans="6:17" ht="12.75"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</row>
    <row r="1435" spans="6:17" ht="12.75"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</row>
    <row r="1436" spans="6:17" ht="12.75"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</row>
    <row r="1437" spans="6:17" ht="12.75"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</row>
    <row r="1438" spans="6:17" ht="12.75"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</row>
    <row r="1439" spans="6:17" ht="12.75"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</row>
    <row r="1440" spans="6:17" ht="12.75"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</row>
    <row r="1441" spans="6:17" ht="12.75"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</row>
    <row r="1442" spans="6:17" ht="12.75"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</row>
    <row r="1443" spans="6:17" ht="12.75"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</row>
    <row r="1444" spans="6:17" ht="12.75"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</row>
    <row r="1445" spans="6:17" ht="12.75"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</row>
    <row r="1446" spans="6:17" ht="12.75"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</row>
    <row r="1447" spans="6:17" ht="12.75"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</row>
    <row r="1448" spans="6:17" ht="12.75"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</row>
    <row r="1449" spans="6:17" ht="12.75"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</row>
    <row r="1450" spans="6:17" ht="12.75"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</row>
    <row r="1451" spans="6:17" ht="12.75"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</row>
    <row r="1452" spans="6:17" ht="12.75"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</row>
    <row r="1453" spans="6:17" ht="12.75"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</row>
    <row r="1454" spans="6:17" ht="12.75"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</row>
    <row r="1455" spans="6:17" ht="12.75"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</row>
    <row r="1456" spans="6:17" ht="12.75"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</row>
    <row r="1457" spans="6:17" ht="12.75"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</row>
    <row r="1458" spans="6:17" ht="12.75"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</row>
    <row r="1459" spans="6:17" ht="12.75"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</row>
    <row r="1460" spans="6:17" ht="12.75"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</row>
    <row r="1461" spans="6:17" ht="12.75"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</row>
    <row r="1462" spans="6:17" ht="12.75"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</row>
    <row r="1463" spans="6:17" ht="12.75"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</row>
    <row r="1464" spans="6:17" ht="12.75"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</row>
    <row r="1465" spans="6:17" ht="12.75"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</row>
    <row r="1466" spans="6:17" ht="12.75"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</row>
    <row r="1467" spans="6:17" ht="12.75"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</row>
    <row r="1468" spans="6:17" ht="12.75"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</row>
    <row r="1469" spans="6:17" ht="12.75"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</row>
    <row r="1470" spans="6:17" ht="12.75"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</row>
    <row r="1471" spans="6:17" ht="12.75"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</row>
    <row r="1472" spans="6:17" ht="12.75"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</row>
    <row r="1473" spans="6:17" ht="12.75"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</row>
    <row r="1474" spans="6:17" ht="12.75"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</row>
    <row r="1475" spans="6:17" ht="12.75"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</row>
    <row r="1476" spans="6:17" ht="12.75"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</row>
    <row r="1477" spans="6:17" ht="12.75"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</row>
    <row r="1478" spans="6:17" ht="12.75"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</row>
    <row r="1479" spans="6:17" ht="12.75"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</row>
    <row r="1480" spans="6:17" ht="12.75"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</row>
    <row r="1481" spans="6:17" ht="12.75"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</row>
    <row r="1482" spans="6:17" ht="12.75"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</row>
    <row r="1483" spans="6:17" ht="12.75"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</row>
    <row r="1484" spans="6:17" ht="12.75"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</row>
    <row r="1485" spans="6:17" ht="12.75"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</row>
    <row r="1486" spans="6:17" ht="12.75"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</row>
    <row r="1487" spans="6:17" ht="12.75"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</row>
    <row r="1488" spans="6:17" ht="12.75"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</row>
    <row r="1489" spans="6:17" ht="12.75"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</row>
    <row r="1490" spans="6:17" ht="12.75"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</row>
    <row r="1491" spans="6:17" ht="12.75"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</row>
    <row r="1492" spans="6:17" ht="12.75"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</row>
    <row r="1493" spans="6:17" ht="12.75"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</row>
    <row r="1494" spans="6:17" ht="12.75"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</row>
    <row r="1495" spans="6:17" ht="12.75"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</row>
    <row r="1496" spans="6:17" ht="12.75"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</row>
    <row r="1497" spans="6:17" ht="12.75"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</row>
    <row r="1498" spans="6:17" ht="12.75"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</row>
    <row r="1499" spans="6:17" ht="12.75"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</row>
    <row r="1500" spans="6:17" ht="12.75"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</row>
    <row r="1501" spans="6:17" ht="12.75"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</row>
    <row r="1502" spans="6:17" ht="12.75"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</row>
    <row r="1503" spans="6:17" ht="12.75"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</row>
    <row r="1504" spans="6:17" ht="12.75"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</row>
    <row r="1505" spans="6:17" ht="12.75"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</row>
    <row r="1506" spans="6:17" ht="12.75"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</row>
    <row r="1507" spans="6:17" ht="12.75"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</row>
    <row r="1508" spans="6:17" ht="12.75"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</row>
    <row r="1509" spans="6:17" ht="12.75"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</row>
    <row r="1510" spans="6:17" ht="12.75"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</row>
    <row r="1511" spans="6:17" ht="12.75"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</row>
    <row r="1512" spans="6:17" ht="12.75"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</row>
    <row r="1513" spans="6:17" ht="12.75"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</row>
    <row r="1514" spans="6:17" ht="12.75"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</row>
    <row r="1515" spans="6:17" ht="12.75"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</row>
    <row r="1516" spans="6:17" ht="12.75"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</row>
    <row r="1517" spans="6:17" ht="12.75"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</row>
    <row r="1518" spans="6:17" ht="12.75"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</row>
    <row r="1519" spans="6:17" ht="12.75"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</row>
    <row r="1520" spans="6:17" ht="12.75"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</row>
    <row r="1521" spans="6:17" ht="12.75"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</row>
    <row r="1522" spans="6:17" ht="12.75"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</row>
    <row r="1523" spans="6:17" ht="12.75"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</row>
    <row r="1524" spans="6:17" ht="12.75"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</row>
    <row r="1525" spans="6:17" ht="12.75"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</row>
    <row r="1526" spans="6:17" ht="12.75"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</row>
    <row r="1527" spans="6:17" ht="12.75"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</row>
    <row r="1528" spans="6:17" ht="12.75"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</row>
    <row r="1529" spans="6:17" ht="12.75"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</row>
    <row r="1530" spans="6:17" ht="12.75"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</row>
    <row r="1531" spans="6:17" ht="12.75"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</row>
    <row r="1532" spans="6:17" ht="12.75"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</row>
    <row r="1533" spans="6:17" ht="12.75"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</row>
    <row r="1534" spans="6:17" ht="12.75"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</row>
    <row r="1535" spans="6:17" ht="12.75"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</row>
    <row r="1536" spans="6:17" ht="12.75"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</row>
    <row r="1537" spans="6:17" ht="12.75"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</row>
    <row r="1538" spans="6:17" ht="12.75"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</row>
    <row r="1539" spans="6:17" ht="12.75"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</row>
    <row r="1540" spans="6:17" ht="12.75"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</row>
    <row r="1541" spans="6:17" ht="12.75"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</row>
    <row r="1542" spans="6:17" ht="12.75"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</row>
    <row r="1543" spans="6:17" ht="12.75"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</row>
    <row r="1544" spans="6:17" ht="12.75"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</row>
    <row r="1545" spans="6:17" ht="12.75"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</row>
    <row r="1546" spans="6:17" ht="12.75"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</row>
    <row r="1547" spans="6:17" ht="12.75"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</row>
    <row r="1548" spans="6:17" ht="12.75"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</row>
    <row r="1549" spans="6:17" ht="12.75"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</row>
    <row r="1550" spans="6:17" ht="12.75"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</row>
    <row r="1551" spans="6:17" ht="12.75"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</row>
    <row r="1552" spans="6:17" ht="12.75"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</row>
    <row r="1553" spans="6:17" ht="12.75"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</row>
    <row r="1554" spans="6:17" ht="12.75"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</row>
    <row r="1555" spans="6:17" ht="12.75"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</row>
    <row r="1556" spans="6:17" ht="12.75"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</row>
    <row r="1557" spans="6:17" ht="12.75"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</row>
    <row r="1558" spans="6:17" ht="12.75"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</row>
    <row r="1559" spans="6:17" ht="12.75"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</row>
    <row r="1560" spans="6:17" ht="12.75"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</row>
    <row r="1561" spans="6:17" ht="12.75"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</row>
    <row r="1562" spans="6:17" ht="12.75"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</row>
    <row r="1563" spans="6:17" ht="12.75"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</row>
    <row r="1564" spans="6:17" ht="12.75"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</row>
    <row r="1565" spans="6:17" ht="12.75"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</row>
    <row r="1566" spans="6:17" ht="12.75"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</row>
    <row r="1567" spans="6:17" ht="12.75"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</row>
    <row r="1568" spans="6:17" ht="12.75"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</row>
    <row r="1569" spans="6:17" ht="12.75"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</row>
    <row r="1570" spans="6:17" ht="12.75"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</row>
    <row r="1571" spans="6:17" ht="12.75"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</row>
    <row r="1572" spans="6:17" ht="12.75"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</row>
    <row r="1573" spans="6:17" ht="12.75"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</row>
    <row r="1574" spans="6:17" ht="12.75"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</row>
    <row r="1575" spans="6:17" ht="12.75"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</row>
    <row r="1576" spans="6:17" ht="12.75"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</row>
    <row r="1577" spans="6:17" ht="12.75"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</row>
    <row r="1578" spans="6:17" ht="12.75"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</row>
    <row r="1579" spans="6:17" ht="12.75"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</row>
    <row r="1580" spans="6:17" ht="12.75"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</row>
    <row r="1581" spans="6:17" ht="12.75"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</row>
    <row r="1582" spans="6:17" ht="12.75"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</row>
    <row r="1583" spans="6:17" ht="12.75"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</row>
    <row r="1584" spans="6:17" ht="12.75"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</row>
    <row r="1585" spans="6:17" ht="12.75"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</row>
    <row r="1586" spans="6:17" ht="12.75"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</row>
    <row r="1587" spans="6:17" ht="12.75"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</row>
    <row r="1588" spans="6:17" ht="12.75"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</row>
    <row r="1589" spans="6:17" ht="12.75"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</row>
    <row r="1590" spans="6:17" ht="12.75"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</row>
    <row r="1591" spans="6:17" ht="12.75"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</row>
    <row r="1592" spans="6:17" ht="12.75"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</row>
    <row r="1593" spans="6:17" ht="12.75"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</row>
    <row r="1594" spans="6:17" ht="12.75"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</row>
    <row r="1595" spans="6:17" ht="12.75"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</row>
    <row r="1596" spans="6:17" ht="12.75"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</row>
    <row r="1597" spans="6:17" ht="12.75"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</row>
    <row r="1598" spans="6:17" ht="12.75"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</row>
    <row r="1599" spans="6:17" ht="12.75"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</row>
    <row r="1600" spans="6:17" ht="12.75"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</row>
    <row r="1601" spans="6:17" ht="12.75"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</row>
    <row r="1602" spans="6:17" ht="12.75"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</row>
    <row r="1603" spans="6:17" ht="12.75"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</row>
    <row r="1604" spans="6:17" ht="12.75"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</row>
    <row r="1605" spans="6:17" ht="12.75"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</row>
    <row r="1606" spans="6:17" ht="12.75"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</row>
    <row r="1607" spans="6:17" ht="12.75"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</row>
    <row r="1608" spans="6:17" ht="12.75"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</row>
    <row r="1609" spans="6:17" ht="12.75"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</row>
    <row r="1610" spans="6:17" ht="12.75"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</row>
    <row r="1611" spans="6:17" ht="12.75"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</row>
    <row r="1612" spans="6:17" ht="12.75"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</row>
    <row r="1613" spans="6:17" ht="12.75"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</row>
    <row r="1614" spans="6:17" ht="12.75"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</row>
    <row r="1615" spans="6:17" ht="12.75"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</row>
    <row r="1616" spans="6:17" ht="12.75"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</row>
    <row r="1617" spans="6:17" ht="12.75"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</row>
    <row r="1618" spans="6:17" ht="12.75"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</row>
    <row r="1619" spans="6:17" ht="12.75"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</row>
    <row r="1620" spans="6:17" ht="12.75"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</row>
    <row r="1621" spans="6:17" ht="12.75"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</row>
    <row r="1622" spans="6:17" ht="12.75"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</row>
    <row r="1623" spans="6:17" ht="12.75"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</row>
    <row r="1624" spans="6:17" ht="12.75"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</row>
    <row r="1625" spans="6:17" ht="12.75"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</row>
    <row r="1626" spans="6:17" ht="12.75"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</row>
    <row r="1627" spans="6:17" ht="12.75"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</row>
    <row r="1628" spans="6:17" ht="12.75"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</row>
    <row r="1629" spans="6:17" ht="12.75"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</row>
    <row r="1630" spans="6:17" ht="12.75"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</row>
    <row r="1631" spans="6:17" ht="12.75"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</row>
    <row r="1632" spans="6:17" ht="12.75"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</row>
    <row r="1633" spans="6:17" ht="12.75"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</row>
    <row r="1634" spans="6:17" ht="12.75"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</row>
    <row r="1635" spans="6:17" ht="12.75"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</row>
    <row r="1636" spans="6:17" ht="12.75"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</row>
    <row r="1637" spans="6:17" ht="12.75"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</row>
    <row r="1638" spans="6:17" ht="12.75"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</row>
    <row r="1639" spans="6:17" ht="12.75"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</row>
    <row r="1640" spans="6:17" ht="12.75"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</row>
    <row r="1641" spans="6:17" ht="12.75"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</row>
    <row r="1642" spans="6:17" ht="12.75"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</row>
    <row r="1643" spans="6:17" ht="12.75"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</row>
    <row r="1644" spans="6:17" ht="12.75"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</row>
    <row r="1645" spans="6:17" ht="12.75"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</row>
    <row r="1646" spans="6:17" ht="12.75"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</row>
    <row r="1647" spans="6:17" ht="12.75"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</row>
    <row r="1648" spans="6:17" ht="12.75"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</row>
    <row r="1649" spans="6:17" ht="12.75"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</row>
    <row r="1650" spans="6:17" ht="12.75"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</row>
    <row r="1651" spans="6:17" ht="12.75"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</row>
    <row r="1652" spans="6:17" ht="12.75"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</row>
    <row r="1653" spans="6:17" ht="12.75"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</row>
    <row r="1654" spans="6:17" ht="12.75"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</row>
    <row r="1655" spans="6:17" ht="12.75"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</row>
    <row r="1656" spans="6:17" ht="12.75"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</row>
    <row r="1657" spans="6:17" ht="12.75"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</row>
    <row r="1658" spans="6:17" ht="12.75"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</row>
    <row r="1659" spans="6:17" ht="12.75"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</row>
    <row r="1660" spans="6:17" ht="12.75"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</row>
    <row r="1661" spans="6:17" ht="12.75"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</row>
    <row r="1662" spans="6:17" ht="12.75"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</row>
    <row r="1663" spans="6:17" ht="12.75"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</row>
    <row r="1664" spans="6:17" ht="12.75"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</row>
    <row r="1665" spans="6:17" ht="12.75"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</row>
    <row r="1666" spans="6:17" ht="12.75"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</row>
    <row r="1667" spans="6:17" ht="12.75"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</row>
    <row r="1668" spans="6:17" ht="12.75"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</row>
    <row r="1669" spans="6:17" ht="12.75"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</row>
    <row r="1670" spans="6:17" ht="12.75"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</row>
    <row r="1671" spans="6:17" ht="12.75"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</row>
    <row r="1672" spans="6:17" ht="12.75"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</row>
    <row r="1673" spans="6:17" ht="12.75"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</row>
    <row r="1674" spans="6:17" ht="12.75"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</row>
    <row r="1675" spans="6:17" ht="12.75"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</row>
    <row r="1676" spans="6:17" ht="12.75"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</row>
    <row r="1677" spans="6:17" ht="12.75"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</row>
    <row r="1678" spans="6:17" ht="12.75"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</row>
    <row r="1679" spans="6:17" ht="12.75"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</row>
    <row r="1680" spans="6:17" ht="12.75"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</row>
    <row r="1681" spans="6:17" ht="12.75"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</row>
    <row r="1682" spans="6:17" ht="12.75"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</row>
    <row r="1683" spans="6:17" ht="12.75"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</row>
    <row r="1684" spans="6:17" ht="12.75"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</row>
    <row r="1685" spans="6:17" ht="12.75"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</row>
    <row r="1686" spans="6:17" ht="12.75"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</row>
    <row r="1687" spans="6:17" ht="12.75"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</row>
    <row r="1688" spans="6:17" ht="12.75"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</row>
    <row r="1689" spans="6:17" ht="12.75"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</row>
    <row r="1690" spans="6:17" ht="12.75"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</row>
    <row r="1691" spans="6:17" ht="12.75"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</row>
    <row r="1692" spans="6:17" ht="12.75"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</row>
    <row r="1693" spans="6:17" ht="12.75"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</row>
    <row r="1694" spans="6:17" ht="12.75"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</row>
    <row r="1695" spans="6:17" ht="12.75"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</row>
    <row r="1696" spans="6:17" ht="12.75"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</row>
    <row r="1697" spans="6:17" ht="12.75"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</row>
    <row r="1698" spans="6:17" ht="12.75"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</row>
    <row r="1699" spans="6:17" ht="12.75"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</row>
    <row r="1700" spans="6:17" ht="12.75"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</row>
    <row r="1701" spans="6:17" ht="12.75"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</row>
    <row r="1702" spans="6:17" ht="12.75"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</row>
    <row r="1703" spans="6:17" ht="12.75"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</row>
    <row r="1704" spans="6:17" ht="12.75"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</row>
    <row r="1705" spans="6:17" ht="12.75"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</row>
    <row r="1706" spans="6:17" ht="12.75"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</row>
    <row r="1707" spans="6:17" ht="12.75"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</row>
    <row r="1708" spans="6:17" ht="12.75"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</row>
    <row r="1709" spans="6:17" ht="12.75"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</row>
    <row r="1710" spans="6:17" ht="12.75"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</row>
    <row r="1711" spans="6:17" ht="12.75"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</row>
    <row r="1712" spans="6:17" ht="12.75"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</row>
    <row r="1713" spans="6:17" ht="12.75"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</row>
    <row r="1714" spans="6:17" ht="12.75"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</row>
    <row r="1715" spans="6:17" ht="12.75"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</row>
    <row r="1716" spans="6:17" ht="12.75"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</row>
    <row r="1717" spans="6:17" ht="12.75"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</row>
    <row r="1718" spans="6:17" ht="12.75"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</row>
    <row r="1719" spans="6:17" ht="12.75"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</row>
    <row r="1720" spans="6:17" ht="12.75"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</row>
    <row r="1721" spans="6:17" ht="12.75"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</row>
    <row r="1722" spans="6:17" ht="12.75"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</row>
    <row r="1723" spans="6:17" ht="12.75"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</row>
    <row r="1724" spans="6:17" ht="12.75"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</row>
    <row r="1725" spans="6:17" ht="12.75"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</row>
    <row r="1726" spans="6:17" ht="12.75"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</row>
    <row r="1727" spans="6:17" ht="12.75"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</row>
    <row r="1728" spans="6:17" ht="12.75"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</row>
    <row r="1729" spans="6:17" ht="12.75"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</row>
    <row r="1730" spans="6:17" ht="12.75"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</row>
    <row r="1731" spans="6:17" ht="12.75"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</row>
    <row r="1732" spans="6:17" ht="12.75"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</row>
    <row r="1733" spans="6:17" ht="12.75"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</row>
    <row r="1734" spans="6:17" ht="12.75"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</row>
    <row r="1735" spans="6:17" ht="12.75"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</row>
    <row r="1736" spans="6:17" ht="12.75"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</row>
    <row r="1737" spans="6:17" ht="12.75"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</row>
    <row r="1738" spans="6:17" ht="12.75"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</row>
    <row r="1739" spans="6:17" ht="12.75"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</row>
    <row r="1740" spans="6:17" ht="12.75"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</row>
    <row r="1741" spans="6:17" ht="12.75"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</row>
    <row r="1742" spans="6:17" ht="12.75"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</row>
    <row r="1743" spans="6:17" ht="12.75"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</row>
    <row r="1744" spans="6:17" ht="12.75"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</row>
    <row r="1745" spans="6:17" ht="12.75"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</row>
    <row r="1746" spans="6:17" ht="12.75"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</row>
    <row r="1747" spans="6:17" ht="12.75"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</row>
    <row r="1748" spans="6:17" ht="12.75"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</row>
    <row r="1749" spans="6:17" ht="12.75"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</row>
    <row r="1750" spans="6:17" ht="12.75"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</row>
    <row r="1751" spans="6:17" ht="12.75"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</row>
    <row r="1752" spans="6:17" ht="12.75"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</row>
    <row r="1753" spans="6:17" ht="12.75"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</row>
    <row r="1754" spans="6:17" ht="12.75"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</row>
    <row r="1755" spans="6:17" ht="12.75"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</row>
    <row r="1756" spans="6:17" ht="12.75"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</row>
    <row r="1757" spans="6:17" ht="12.75"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</row>
    <row r="1758" spans="6:17" ht="12.75"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</row>
    <row r="1759" spans="6:17" ht="12.75"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</row>
    <row r="1760" spans="6:17" ht="12.75"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</row>
    <row r="1761" spans="6:17" ht="12.75"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</row>
    <row r="1762" spans="6:17" ht="12.75"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</row>
    <row r="1763" spans="6:17" ht="12.75"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</row>
    <row r="1764" spans="6:17" ht="12.75"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</row>
    <row r="1765" spans="6:17" ht="12.75"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</row>
    <row r="1766" spans="6:17" ht="12.75"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</row>
    <row r="1767" spans="6:17" ht="12.75"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</row>
    <row r="1768" spans="6:17" ht="12.75"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</row>
    <row r="1769" spans="6:17" ht="12.75"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</row>
    <row r="1770" spans="6:17" ht="12.75"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</row>
    <row r="1771" spans="6:17" ht="12.75"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</row>
    <row r="1772" spans="6:17" ht="12.75"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</row>
    <row r="1773" spans="6:17" ht="12.75"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</row>
    <row r="1774" spans="6:17" ht="12.75"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</row>
    <row r="1775" spans="6:17" ht="12.75"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</row>
    <row r="1776" spans="6:17" ht="12.75"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</row>
    <row r="1777" spans="6:17" ht="12.75"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</row>
    <row r="1778" spans="6:17" ht="12.75"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</row>
    <row r="1779" spans="6:17" ht="12.75"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</row>
    <row r="1780" spans="6:17" ht="12.75"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</row>
    <row r="1781" spans="6:17" ht="12.75"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</row>
    <row r="1782" spans="6:17" ht="12.75"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</row>
    <row r="1783" spans="6:17" ht="12.75"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</row>
    <row r="1784" spans="6:17" ht="12.75"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</row>
    <row r="1785" spans="6:17" ht="12.75"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</row>
    <row r="1786" spans="6:17" ht="12.75"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</row>
    <row r="1787" spans="6:17" ht="12.75"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</row>
    <row r="1788" spans="6:17" ht="12.75"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</row>
    <row r="1789" spans="6:17" ht="12.75"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</row>
    <row r="1790" spans="6:17" ht="12.75"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</row>
    <row r="1791" spans="6:17" ht="12.75"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</row>
    <row r="1792" spans="6:17" ht="12.75"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</row>
    <row r="1793" spans="6:17" ht="12.75"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</row>
    <row r="1794" spans="6:17" ht="12.75"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</row>
    <row r="1795" spans="6:17" ht="12.75"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</row>
    <row r="1796" spans="6:17" ht="12.75"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</row>
    <row r="1797" spans="6:17" ht="12.75"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</row>
    <row r="1798" spans="6:17" ht="12.75"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</row>
    <row r="1799" spans="6:17" ht="12.75"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</row>
    <row r="1800" spans="6:17" ht="12.75"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</row>
    <row r="1801" spans="6:17" ht="12.75"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</row>
    <row r="1802" spans="6:17" ht="12.75"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</row>
    <row r="1803" spans="6:17" ht="12.75"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</row>
    <row r="1804" spans="6:17" ht="12.75"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</row>
    <row r="1805" spans="6:17" ht="12.75"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</row>
    <row r="1806" spans="6:17" ht="12.75"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</row>
    <row r="1807" spans="6:17" ht="12.75"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</row>
    <row r="1808" spans="6:17" ht="12.75"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</row>
    <row r="1809" spans="6:17" ht="12.75"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</row>
    <row r="1810" spans="6:17" ht="12.75"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</row>
    <row r="1811" spans="6:17" ht="12.75"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</row>
    <row r="1812" spans="6:17" ht="12.75"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</row>
    <row r="1813" spans="6:17" ht="12.75"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</row>
    <row r="1814" spans="6:17" ht="12.75"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</row>
    <row r="1815" spans="6:17" ht="12.75"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</row>
    <row r="1816" spans="6:17" ht="12.75"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</row>
    <row r="1817" spans="6:17" ht="12.75"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</row>
    <row r="1818" spans="6:17" ht="12.75"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</row>
    <row r="1819" spans="6:17" ht="12.75"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</row>
    <row r="1820" spans="6:17" ht="12.75"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</row>
    <row r="1821" spans="6:17" ht="12.75"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</row>
    <row r="1822" spans="6:17" ht="12.75"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</row>
    <row r="1823" spans="6:17" ht="12.75"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</row>
    <row r="1824" spans="6:17" ht="12.75"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</row>
    <row r="1825" spans="6:17" ht="12.75"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</row>
    <row r="1826" spans="6:17" ht="12.75"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</row>
    <row r="1827" spans="6:17" ht="12.75"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</row>
    <row r="1828" spans="6:17" ht="12.75"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</row>
    <row r="1829" spans="6:17" ht="12.75"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</row>
    <row r="1830" spans="6:17" ht="12.75"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</row>
    <row r="1831" spans="6:17" ht="12.75"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</row>
    <row r="1832" spans="6:17" ht="12.75"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</row>
    <row r="1833" spans="6:17" ht="12.75"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</row>
    <row r="1834" spans="6:17" ht="12.75"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</row>
    <row r="1835" spans="6:17" ht="12.75"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</row>
    <row r="1836" spans="6:17" ht="12.75"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</row>
    <row r="1837" spans="6:17" ht="12.75"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</row>
    <row r="1838" spans="6:17" ht="12.75"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</row>
    <row r="1839" spans="6:17" ht="12.75"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</row>
    <row r="1840" spans="6:17" ht="12.75"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</row>
    <row r="1841" spans="6:17" ht="12.75"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</row>
    <row r="1842" spans="6:17" ht="12.75"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</row>
    <row r="1843" spans="6:17" ht="12.75"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</row>
    <row r="1844" spans="6:17" ht="12.75"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</row>
    <row r="1845" spans="6:17" ht="12.75"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</row>
    <row r="1846" spans="6:17" ht="12.75"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</row>
    <row r="1847" spans="6:17" ht="12.75"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</row>
    <row r="1848" spans="6:17" ht="12.75"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</row>
    <row r="1849" spans="6:17" ht="12.75"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</row>
    <row r="1850" spans="6:17" ht="12.75"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</row>
    <row r="1851" spans="6:17" ht="12.75"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</row>
    <row r="1852" spans="6:17" ht="12.75"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</row>
    <row r="1853" spans="6:17" ht="12.75"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</row>
    <row r="1854" spans="6:17" ht="12.75"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</row>
    <row r="1855" spans="6:17" ht="12.75"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</row>
    <row r="1856" spans="6:17" ht="12.75"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</row>
    <row r="1857" spans="6:17" ht="12.75"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</row>
    <row r="1858" spans="6:17" ht="12.75"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</row>
    <row r="1859" spans="6:17" ht="12.75"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</row>
    <row r="1860" spans="6:17" ht="12.75"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</row>
    <row r="1861" spans="6:17" ht="12.75"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</row>
    <row r="1862" spans="6:17" ht="12.75"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</row>
    <row r="1863" spans="6:17" ht="12.75"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</row>
    <row r="1864" spans="6:17" ht="12.75"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</row>
    <row r="1865" spans="6:17" ht="12.75"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</row>
    <row r="1866" spans="6:17" ht="12.75"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</row>
    <row r="1867" spans="6:17" ht="12.75"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</row>
    <row r="1868" spans="6:17" ht="12.75"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</row>
    <row r="1869" spans="6:17" ht="12.75"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</row>
    <row r="1870" spans="6:17" ht="12.75"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</row>
    <row r="1871" spans="6:17" ht="12.75"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</row>
    <row r="1872" spans="6:17" ht="12.75"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</row>
    <row r="1873" spans="6:17" ht="12.75"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</row>
    <row r="1874" spans="6:17" ht="12.75"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</row>
    <row r="1875" spans="6:17" ht="12.75"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</row>
    <row r="1876" spans="6:17" ht="12.75"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</row>
    <row r="1877" spans="6:17" ht="12.75"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</row>
    <row r="1878" spans="6:17" ht="12.75"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</row>
    <row r="1879" spans="6:17" ht="12.75"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</row>
    <row r="1880" spans="6:17" ht="12.75"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</row>
    <row r="1881" spans="6:17" ht="12.75"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</row>
    <row r="1882" spans="6:17" ht="12.75"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</row>
    <row r="1883" spans="6:17" ht="12.75"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</row>
    <row r="1884" spans="6:17" ht="12.75"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</row>
    <row r="1885" spans="6:17" ht="12.75"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</row>
    <row r="1886" spans="6:17" ht="12.75"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</row>
    <row r="1887" spans="6:17" ht="12.75"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</row>
    <row r="1888" spans="6:17" ht="12.75"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</row>
    <row r="1889" spans="6:17" ht="12.75"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</row>
    <row r="1890" spans="6:17" ht="12.75"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</row>
    <row r="1891" spans="6:17" ht="12.75"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</row>
    <row r="1892" spans="6:17" ht="12.75"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</row>
    <row r="1893" spans="6:17" ht="12.75"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</row>
    <row r="1894" spans="6:17" ht="12.75"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</row>
    <row r="1895" spans="6:17" ht="12.75"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</row>
    <row r="1896" spans="6:17" ht="12.75"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</row>
    <row r="1897" spans="6:17" ht="12.75"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</row>
    <row r="1898" spans="6:17" ht="12.75"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</row>
    <row r="1899" spans="6:17" ht="12.75"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</row>
    <row r="1900" spans="6:17" ht="12.75"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</row>
    <row r="1901" spans="6:17" ht="12.75"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</row>
    <row r="1902" spans="6:17" ht="12.75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</row>
    <row r="1903" spans="6:17" ht="12.75"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</row>
    <row r="1904" spans="6:17" ht="12.75"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</row>
    <row r="1905" spans="6:17" ht="12.75"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</row>
    <row r="1906" spans="6:17" ht="12.75"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</row>
    <row r="1907" spans="6:17" ht="12.75"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</row>
    <row r="1908" spans="6:17" ht="12.75"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</row>
    <row r="1909" spans="6:17" ht="12.75"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</row>
    <row r="1910" spans="6:17" ht="12.75"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</row>
    <row r="1911" spans="6:17" ht="12.75"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</row>
    <row r="1912" spans="6:17" ht="12.75"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</row>
    <row r="1913" spans="6:17" ht="12.75"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</row>
    <row r="1914" spans="6:17" ht="12.75"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</row>
    <row r="1915" spans="6:17" ht="12.75"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</row>
    <row r="1916" spans="6:17" ht="12.75"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</row>
    <row r="1917" spans="6:17" ht="12.75"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</row>
    <row r="1918" spans="6:17" ht="12.75"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</row>
    <row r="1919" spans="6:17" ht="12.75"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</row>
    <row r="1920" spans="6:17" ht="12.75"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</row>
    <row r="1921" spans="6:17" ht="12.75"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</row>
    <row r="1922" spans="6:17" ht="12.75"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</row>
    <row r="1923" spans="6:17" ht="12.75"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</row>
    <row r="1924" spans="6:17" ht="12.75"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</row>
    <row r="1925" spans="6:17" ht="12.75"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</row>
    <row r="1926" spans="6:17" ht="12.75"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</row>
    <row r="1927" spans="6:17" ht="12.75"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</row>
    <row r="1928" spans="6:17" ht="12.75"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</row>
    <row r="1929" spans="6:17" ht="12.75"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</row>
    <row r="1930" spans="6:17" ht="12.75"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</row>
    <row r="1931" spans="6:17" ht="12.75"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</row>
    <row r="1932" spans="6:17" ht="12.75"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</row>
    <row r="1933" spans="6:17" ht="12.75"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</row>
    <row r="1934" spans="6:17" ht="12.75"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</row>
    <row r="1935" spans="6:17" ht="12.75"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</row>
    <row r="1936" spans="6:17" ht="12.75"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</row>
    <row r="1937" spans="6:17" ht="12.75"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</row>
    <row r="1938" spans="6:17" ht="12.75"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</row>
    <row r="1939" spans="6:17" ht="12.75"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</row>
    <row r="1940" spans="6:17" ht="12.75"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</row>
    <row r="1941" spans="6:17" ht="12.75"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</row>
    <row r="1942" spans="6:17" ht="12.75"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</row>
    <row r="1943" spans="6:17" ht="12.75"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</row>
    <row r="1944" spans="6:17" ht="12.75"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</row>
    <row r="1945" spans="6:17" ht="12.75"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</row>
    <row r="1946" spans="6:17" ht="12.75"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</row>
    <row r="1947" spans="6:17" ht="12.75"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</row>
    <row r="1948" spans="6:17" ht="12.75"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</row>
    <row r="1949" spans="6:17" ht="12.75"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</row>
    <row r="1950" spans="6:17" ht="12.75"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</row>
    <row r="1951" spans="6:17" ht="12.75"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</row>
    <row r="1952" spans="6:17" ht="12.75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</row>
    <row r="1953" spans="6:17" ht="12.75"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</row>
    <row r="1954" spans="6:17" ht="12.75"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</row>
    <row r="1955" spans="6:17" ht="12.75"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</row>
    <row r="1956" spans="6:17" ht="12.75"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</row>
    <row r="1957" spans="6:17" ht="12.75"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</row>
    <row r="1958" spans="6:17" ht="12.75"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</row>
    <row r="1959" spans="6:17" ht="12.75"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</row>
    <row r="1960" spans="6:17" ht="12.75"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</row>
    <row r="1961" spans="6:17" ht="12.75"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</row>
    <row r="1962" spans="6:17" ht="12.75"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</row>
    <row r="1963" spans="6:17" ht="12.75"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</row>
    <row r="1964" spans="6:17" ht="12.75"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</row>
    <row r="1965" spans="6:17" ht="12.75"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</row>
    <row r="1966" spans="6:17" ht="12.75"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</row>
    <row r="1967" spans="6:17" ht="12.75"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</row>
    <row r="1968" spans="6:17" ht="12.75"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</row>
    <row r="1969" spans="6:17" ht="12.75"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</row>
    <row r="1970" spans="6:17" ht="12.75"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</row>
    <row r="1971" spans="6:17" ht="12.75"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</row>
    <row r="1972" spans="6:17" ht="12.75"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</row>
    <row r="1973" spans="6:17" ht="12.75"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</row>
    <row r="1974" spans="6:17" ht="12.75"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</row>
    <row r="1975" spans="6:17" ht="12.75"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</row>
    <row r="1976" spans="6:17" ht="12.75"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</row>
    <row r="1977" spans="6:17" ht="12.75"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</row>
    <row r="1978" spans="6:17" ht="12.75"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</row>
    <row r="1979" spans="6:17" ht="12.75"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</row>
    <row r="1980" spans="6:17" ht="12.75"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</row>
    <row r="1981" spans="6:17" ht="12.75"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</row>
    <row r="1982" spans="6:17" ht="12.75"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</row>
    <row r="1983" spans="6:17" ht="12.75"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</row>
    <row r="1984" spans="6:17" ht="12.75"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</row>
    <row r="1985" spans="6:17" ht="12.75"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</row>
    <row r="1986" spans="6:17" ht="12.75"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</row>
    <row r="1987" spans="6:17" ht="12.75"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</row>
    <row r="1988" spans="6:17" ht="12.75"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</row>
    <row r="1989" spans="6:17" ht="12.75"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</row>
    <row r="1990" spans="6:17" ht="12.75"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</row>
    <row r="1991" spans="6:17" ht="12.75"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</row>
    <row r="1992" spans="6:17" ht="12.75"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</row>
    <row r="1993" spans="6:17" ht="12.75"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</row>
    <row r="1994" spans="6:17" ht="12.75"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</row>
    <row r="1995" spans="6:17" ht="12.75"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</row>
    <row r="1996" spans="6:17" ht="12.75"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</row>
    <row r="1997" spans="6:17" ht="12.75"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</row>
    <row r="1998" spans="6:17" ht="12.75"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</row>
    <row r="1999" spans="6:17" ht="12.75"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</row>
    <row r="2000" spans="6:17" ht="12.75"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</row>
    <row r="2001" spans="6:17" ht="12.75"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</row>
    <row r="2002" spans="6:17" ht="12.75"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</row>
    <row r="2003" spans="6:17" ht="12.75"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</row>
    <row r="2004" spans="6:17" ht="12.75"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</row>
    <row r="2005" spans="6:17" ht="12.75"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</row>
    <row r="2006" spans="6:17" ht="12.75"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</row>
    <row r="2007" spans="6:17" ht="12.75"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</row>
    <row r="2008" spans="6:17" ht="12.75"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</row>
    <row r="2009" spans="6:17" ht="12.75"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</row>
    <row r="2010" spans="6:17" ht="12.75"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</row>
    <row r="2011" spans="6:17" ht="12.75"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</row>
    <row r="2012" spans="6:17" ht="12.75"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</row>
    <row r="2013" spans="6:17" ht="12.75"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</row>
    <row r="2014" spans="6:17" ht="12.75"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</row>
    <row r="2015" spans="6:17" ht="12.75"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</row>
    <row r="2016" spans="6:17" ht="12.75"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</row>
    <row r="2017" spans="6:17" ht="12.75"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</row>
    <row r="2018" spans="6:17" ht="12.75"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</row>
    <row r="2019" spans="6:17" ht="12.75"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</row>
    <row r="2020" spans="6:17" ht="12.75"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</row>
    <row r="2021" spans="6:17" ht="12.75"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</row>
    <row r="2022" spans="6:17" ht="12.75"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</row>
    <row r="2023" spans="6:17" ht="12.75"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</row>
    <row r="2024" spans="6:17" ht="12.75"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</row>
    <row r="2025" spans="6:17" ht="12.75"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</row>
    <row r="2026" spans="6:17" ht="12.75"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</row>
    <row r="2027" spans="6:17" ht="12.75"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</row>
    <row r="2028" spans="6:17" ht="12.75"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</row>
    <row r="2029" spans="6:17" ht="12.75"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</row>
    <row r="2030" spans="6:17" ht="12.75"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</row>
    <row r="2031" spans="6:17" ht="12.75"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</row>
    <row r="2032" spans="6:17" ht="12.75"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</row>
    <row r="2033" spans="6:17" ht="12.75"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</row>
    <row r="2034" spans="6:17" ht="12.75"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</row>
    <row r="2035" spans="6:17" ht="12.75"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</row>
    <row r="2036" spans="6:17" ht="12.75"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</row>
    <row r="2037" spans="6:17" ht="12.75"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</row>
    <row r="2038" spans="6:17" ht="12.75"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</row>
    <row r="2039" spans="6:17" ht="12.75"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</row>
    <row r="2040" spans="6:17" ht="12.75"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</row>
    <row r="2041" spans="6:17" ht="12.75"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</row>
    <row r="2042" spans="6:17" ht="12.75"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</row>
    <row r="2043" spans="6:17" ht="12.75"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</row>
    <row r="2044" spans="6:17" ht="12.75"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</row>
    <row r="2045" spans="6:17" ht="12.75"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</row>
    <row r="2046" spans="6:17" ht="12.75"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</row>
    <row r="2047" spans="6:17" ht="12.75"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</row>
    <row r="2048" spans="6:17" ht="12.75"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</row>
    <row r="2049" spans="6:17" ht="12.75"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</row>
    <row r="2050" spans="6:17" ht="12.75"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</row>
    <row r="2051" spans="6:17" ht="12.75"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</row>
    <row r="2052" spans="6:17" ht="12.75"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</row>
    <row r="2053" spans="6:17" ht="12.75"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</row>
    <row r="2054" spans="6:17" ht="12.75"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</row>
    <row r="2055" spans="6:17" ht="12.75"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</row>
    <row r="2056" spans="6:17" ht="12.75"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</row>
    <row r="2057" spans="6:17" ht="12.75"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</row>
    <row r="2058" spans="6:17" ht="12.75"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</row>
    <row r="2059" spans="6:17" ht="12.75"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</row>
    <row r="2060" spans="6:17" ht="12.75"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</row>
    <row r="2061" spans="6:17" ht="12.75"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</row>
    <row r="2062" spans="6:17" ht="12.75"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</row>
    <row r="2063" spans="6:17" ht="12.75"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</row>
    <row r="2064" spans="6:17" ht="12.75"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</row>
    <row r="2065" spans="6:17" ht="12.75"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</row>
    <row r="2066" spans="6:17" ht="12.75"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</row>
    <row r="2067" spans="6:17" ht="12.75"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</row>
    <row r="2068" spans="6:17" ht="12.75"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</row>
    <row r="2069" spans="6:17" ht="12.75"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</row>
    <row r="2070" spans="6:17" ht="12.75"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</row>
    <row r="2071" spans="6:17" ht="12.75"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</row>
    <row r="2072" spans="6:17" ht="12.75"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</row>
    <row r="2073" spans="6:17" ht="12.75"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</row>
    <row r="2074" spans="6:17" ht="12.75"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</row>
    <row r="2075" spans="6:17" ht="12.75"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</row>
    <row r="2076" spans="6:17" ht="12.75"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</row>
    <row r="2077" spans="6:17" ht="12.75"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</row>
    <row r="2078" spans="6:17" ht="12.75"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</row>
    <row r="2079" spans="6:17" ht="12.75"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</row>
    <row r="2080" spans="6:17" ht="12.75"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</row>
    <row r="2081" spans="6:17" ht="12.75"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</row>
    <row r="2082" spans="6:17" ht="12.75"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</row>
    <row r="2083" spans="6:17" ht="12.75"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</row>
    <row r="2084" spans="6:17" ht="12.75"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</row>
    <row r="2085" spans="6:17" ht="12.75"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</row>
    <row r="2086" spans="6:17" ht="12.75"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</row>
    <row r="2087" spans="6:17" ht="12.75"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</row>
    <row r="2088" spans="6:17" ht="12.75"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</row>
    <row r="2089" spans="6:17" ht="12.75"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</row>
    <row r="2090" spans="6:17" ht="12.75"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</row>
    <row r="2091" spans="6:17" ht="12.75"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</row>
    <row r="2092" spans="6:17" ht="12.75"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</row>
    <row r="2093" spans="6:17" ht="12.75"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</row>
    <row r="2094" spans="6:17" ht="12.75"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</row>
    <row r="2095" spans="6:17" ht="12.75"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</row>
    <row r="2096" spans="6:17" ht="12.75"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</row>
    <row r="2097" spans="6:17" ht="12.75"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</row>
    <row r="2098" spans="6:17" ht="12.75"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</row>
    <row r="2099" spans="6:17" ht="12.75"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</row>
    <row r="2100" spans="6:17" ht="12.75"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</row>
    <row r="2101" spans="6:17" ht="12.75"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</row>
    <row r="2102" spans="6:17" ht="12.75"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</row>
    <row r="2103" spans="6:17" ht="12.75"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</row>
    <row r="2104" spans="6:17" ht="12.75"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</row>
    <row r="2105" spans="6:17" ht="12.75"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</row>
    <row r="2106" spans="6:17" ht="12.75"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</row>
    <row r="2107" spans="6:17" ht="12.75"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</row>
    <row r="2108" spans="6:17" ht="12.75"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</row>
    <row r="2109" spans="6:17" ht="12.75"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</row>
    <row r="2110" spans="6:17" ht="12.75"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</row>
    <row r="2111" spans="6:17" ht="12.75"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</row>
    <row r="2112" spans="6:17" ht="12.75"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</row>
    <row r="2113" spans="6:17" ht="12.75"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</row>
    <row r="2114" spans="6:17" ht="12.75"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</row>
    <row r="2115" spans="6:17" ht="12.75"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</row>
    <row r="2116" spans="6:17" ht="12.75"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</row>
    <row r="2117" spans="6:17" ht="12.75"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</row>
    <row r="2118" spans="6:17" ht="12.75"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</row>
    <row r="2119" spans="6:17" ht="12.75"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</row>
    <row r="2120" spans="6:17" ht="12.75"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</row>
    <row r="2121" spans="6:17" ht="12.75"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</row>
    <row r="2122" spans="6:17" ht="12.75"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</row>
    <row r="2123" spans="6:17" ht="12.75"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</row>
    <row r="2124" spans="6:17" ht="12.75"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</row>
    <row r="2125" spans="6:17" ht="12.75"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</row>
    <row r="2126" spans="6:17" ht="12.75"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</row>
    <row r="2127" spans="6:17" ht="12.75"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</row>
    <row r="2128" spans="6:17" ht="12.75"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</row>
    <row r="2129" spans="6:17" ht="12.75"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</row>
    <row r="2130" spans="6:17" ht="12.75"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</row>
    <row r="2131" spans="6:17" ht="12.75"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</row>
    <row r="2132" spans="6:17" ht="12.75"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</row>
    <row r="2133" spans="6:17" ht="12.75"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</row>
    <row r="2134" spans="6:17" ht="12.75"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</row>
    <row r="2135" spans="6:17" ht="12.75"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</row>
    <row r="2136" spans="6:17" ht="12.75"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</row>
    <row r="2137" spans="6:17" ht="12.75"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</row>
    <row r="2138" spans="6:17" ht="12.75"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</row>
    <row r="2139" spans="6:17" ht="12.75"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</row>
    <row r="2140" spans="6:17" ht="12.75"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</row>
    <row r="2141" spans="6:17" ht="12.75"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</row>
    <row r="2142" spans="6:17" ht="12.75"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</row>
    <row r="2143" spans="6:17" ht="12.75"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</row>
    <row r="2144" spans="6:17" ht="12.75"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</row>
    <row r="2145" spans="6:17" ht="12.75"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</row>
    <row r="2146" spans="6:17" ht="12.75"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</row>
    <row r="2147" spans="6:17" ht="12.75"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</row>
    <row r="2148" spans="6:17" ht="12.75"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</row>
    <row r="2149" spans="6:17" ht="12.75"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</row>
    <row r="2150" spans="6:17" ht="12.75"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</row>
    <row r="2151" spans="6:17" ht="12.75"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</row>
    <row r="2152" spans="6:17" ht="12.75"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</row>
    <row r="2153" spans="6:17" ht="12.75"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</row>
    <row r="2154" spans="6:17" ht="12.75"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</row>
    <row r="2155" spans="6:17" ht="12.75"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</row>
    <row r="2156" spans="6:17" ht="12.75"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</row>
    <row r="2157" spans="6:17" ht="12.75"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</row>
    <row r="2158" spans="6:17" ht="12.75"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</row>
    <row r="2159" spans="6:17" ht="12.75"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</row>
    <row r="2160" spans="6:17" ht="12.75"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</row>
    <row r="2161" spans="6:17" ht="12.75"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</row>
    <row r="2162" spans="6:17" ht="12.75"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</row>
    <row r="2163" spans="6:17" ht="12.75"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</row>
    <row r="2164" spans="6:17" ht="12.75"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</row>
    <row r="2165" spans="6:17" ht="12.75"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</row>
    <row r="2166" spans="6:17" ht="12.75"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</row>
    <row r="2167" spans="6:17" ht="12.75"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</row>
    <row r="2168" spans="6:17" ht="12.75"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</row>
    <row r="2169" spans="6:17" ht="12.75"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</row>
    <row r="2170" spans="6:17" ht="12.75"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</row>
    <row r="2171" spans="6:17" ht="12.75"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</row>
    <row r="2172" spans="6:17" ht="12.75"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</row>
    <row r="2173" spans="6:17" ht="12.75"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</row>
    <row r="2174" spans="6:17" ht="12.75"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</row>
    <row r="2175" spans="6:17" ht="12.75"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</row>
    <row r="2176" spans="6:17" ht="12.75"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</row>
    <row r="2177" spans="6:17" ht="12.75"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</row>
    <row r="2178" spans="6:17" ht="12.75"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</row>
    <row r="2179" spans="6:17" ht="12.75"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</row>
    <row r="2180" spans="6:17" ht="12.75"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</row>
    <row r="2181" spans="6:17" ht="12.75"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</row>
    <row r="2182" spans="6:17" ht="12.75"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</row>
    <row r="2183" spans="6:17" ht="12.75"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</row>
    <row r="2184" spans="6:17" ht="12.75"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</row>
    <row r="2185" spans="6:17" ht="12.75"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</row>
    <row r="2186" spans="6:17" ht="12.75"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</row>
    <row r="2187" spans="6:17" ht="12.75"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</row>
    <row r="2188" spans="6:17" ht="12.75"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</row>
    <row r="2189" spans="6:17" ht="12.75"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</row>
    <row r="2190" spans="6:17" ht="12.75"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</row>
    <row r="2191" spans="6:17" ht="12.75"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</row>
    <row r="2192" spans="6:17" ht="12.75"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</row>
    <row r="2193" spans="6:17" ht="12.75"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</row>
    <row r="2194" spans="6:17" ht="12.75"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</row>
    <row r="2195" spans="6:17" ht="12.75"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</row>
    <row r="2196" spans="6:17" ht="12.75"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</row>
    <row r="2197" spans="6:17" ht="12.75"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</row>
    <row r="2198" spans="6:17" ht="12.75"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</row>
    <row r="2199" spans="6:17" ht="12.75"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</row>
    <row r="2200" spans="6:17" ht="12.75"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</row>
    <row r="2201" spans="6:17" ht="12.75"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</row>
    <row r="2202" spans="6:17" ht="12.75"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</row>
    <row r="2203" spans="6:17" ht="12.75"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</row>
    <row r="2204" spans="6:17" ht="12.75"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</row>
    <row r="2205" spans="6:17" ht="12.75"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</row>
    <row r="2206" spans="6:17" ht="12.75"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</row>
    <row r="2207" spans="6:17" ht="12.75"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</row>
    <row r="2208" spans="6:17" ht="12.75"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</row>
    <row r="2209" spans="6:17" ht="12.75"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</row>
    <row r="2210" spans="6:17" ht="12.75"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</row>
    <row r="2211" spans="6:17" ht="12.75"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</row>
    <row r="2212" spans="6:17" ht="12.75"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</row>
    <row r="2213" spans="6:17" ht="12.75"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</row>
    <row r="2214" spans="6:17" ht="12.75"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</row>
    <row r="2215" spans="6:17" ht="12.75"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</row>
    <row r="2216" spans="6:17" ht="12.75"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</row>
    <row r="2217" spans="6:17" ht="12.75"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</row>
    <row r="2218" spans="6:17" ht="12.75"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</row>
    <row r="2219" spans="6:17" ht="12.75"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</row>
    <row r="2220" spans="6:17" ht="12.75"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</row>
    <row r="2221" spans="6:17" ht="12.75"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</row>
    <row r="2222" spans="6:17" ht="12.75"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</row>
    <row r="2223" spans="6:17" ht="12.75"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</row>
    <row r="2224" spans="6:17" ht="12.75"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</row>
    <row r="2225" spans="6:17" ht="12.75"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</row>
    <row r="2226" spans="6:17" ht="12.75"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</row>
    <row r="2227" spans="6:17" ht="12.75"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</row>
    <row r="2228" spans="6:17" ht="12.75"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</row>
    <row r="2229" spans="6:17" ht="12.75"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</row>
    <row r="2230" spans="6:17" ht="12.75"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</row>
    <row r="2231" spans="6:17" ht="12.75"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</row>
    <row r="2232" spans="6:17" ht="12.75"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</row>
    <row r="2233" spans="6:17" ht="12.75"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</row>
    <row r="2234" spans="6:17" ht="12.75"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</row>
    <row r="2235" spans="6:17" ht="12.75"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</row>
    <row r="2236" spans="6:17" ht="12.75"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</row>
    <row r="2237" spans="6:17" ht="12.75"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</row>
    <row r="2238" spans="6:17" ht="12.75"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</row>
    <row r="2239" spans="6:17" ht="12.75"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</row>
    <row r="2240" spans="6:17" ht="12.75"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</row>
    <row r="2241" spans="6:17" ht="12.75"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</row>
    <row r="2242" spans="6:17" ht="12.75"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</row>
    <row r="2243" spans="6:17" ht="12.75"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</row>
    <row r="2244" spans="6:17" ht="12.75"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</row>
    <row r="2245" spans="6:17" ht="12.75"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</row>
    <row r="2246" spans="6:17" ht="12.75"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</row>
    <row r="2247" spans="6:17" ht="12.75"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</row>
    <row r="2248" spans="6:17" ht="12.75"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</row>
    <row r="2249" spans="6:17" ht="12.75"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</row>
    <row r="2250" spans="6:17" ht="12.75"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</row>
    <row r="2251" spans="6:17" ht="12.75"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</row>
    <row r="2252" spans="6:17" ht="12.75"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</row>
    <row r="2253" spans="6:17" ht="12.75"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</row>
    <row r="2254" spans="6:17" ht="12.75"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</row>
    <row r="2255" spans="6:17" ht="12.75"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</row>
    <row r="2256" spans="6:17" ht="12.75"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</row>
    <row r="2257" spans="6:17" ht="12.75"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</row>
    <row r="2258" spans="6:17" ht="12.75"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</row>
    <row r="2259" spans="6:17" ht="12.75"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</row>
    <row r="2260" spans="6:17" ht="12.75"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</row>
    <row r="2261" spans="6:17" ht="12.75"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</row>
    <row r="2262" spans="6:17" ht="12.75"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</row>
    <row r="2263" spans="6:17" ht="12.75"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</row>
    <row r="2264" spans="6:17" ht="12.75"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</row>
    <row r="2265" spans="6:17" ht="12.75"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</row>
    <row r="2266" spans="6:17" ht="12.75"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</row>
    <row r="2267" spans="6:17" ht="12.75"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</row>
    <row r="2268" spans="6:17" ht="12.75"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</row>
    <row r="2269" spans="6:17" ht="12.75"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</row>
    <row r="2270" spans="6:17" ht="12.75"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</row>
    <row r="2271" spans="6:17" ht="12.75"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</row>
    <row r="2272" spans="6:17" ht="12.75"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</row>
    <row r="2273" spans="6:17" ht="12.75"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</row>
    <row r="2274" spans="6:17" ht="12.75"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</row>
    <row r="2275" spans="6:17" ht="12.75"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</row>
    <row r="2276" spans="6:17" ht="12.75"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</row>
    <row r="2277" spans="6:17" ht="12.75"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</row>
    <row r="2278" spans="6:17" ht="12.75"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</row>
    <row r="2279" spans="6:17" ht="12.75"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</row>
    <row r="2280" spans="6:17" ht="12.75"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</row>
    <row r="2281" spans="6:17" ht="12.75"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</row>
    <row r="2282" spans="6:17" ht="12.75"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</row>
    <row r="2283" spans="6:17" ht="12.75"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</row>
    <row r="2284" spans="6:17" ht="12.75"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</row>
    <row r="2285" spans="6:17" ht="12.75"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</row>
    <row r="2286" spans="6:17" ht="12.75"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</row>
    <row r="2287" spans="6:17" ht="12.75"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</row>
    <row r="2288" spans="6:17" ht="12.75"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</row>
    <row r="2289" spans="6:17" ht="12.75"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</row>
    <row r="2290" spans="6:17" ht="12.75"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</row>
    <row r="2291" spans="6:17" ht="12.75"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</row>
    <row r="2292" spans="6:17" ht="12.75"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</row>
    <row r="2293" spans="6:17" ht="12.75"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</row>
    <row r="2294" spans="6:17" ht="12.75"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</row>
    <row r="2295" spans="6:17" ht="12.75"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</row>
    <row r="2296" spans="6:17" ht="12.75"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</row>
    <row r="2297" spans="6:17" ht="12.75"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</row>
    <row r="2298" spans="6:17" ht="12.75"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</row>
    <row r="2299" spans="6:17" ht="12.75"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</row>
    <row r="2300" spans="6:17" ht="12.75"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</row>
    <row r="2301" spans="6:17" ht="12.75"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</row>
    <row r="2302" spans="6:17" ht="12.75"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</row>
    <row r="2303" spans="6:17" ht="12.75"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</row>
    <row r="2304" spans="6:17" ht="12.75"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</row>
    <row r="2305" spans="6:17" ht="12.75"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</row>
    <row r="2306" spans="6:17" ht="12.75"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</row>
    <row r="2307" spans="6:17" ht="12.75"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</row>
    <row r="2308" spans="6:17" ht="12.75"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</row>
    <row r="2309" spans="6:17" ht="12.75"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</row>
    <row r="2310" spans="6:17" ht="12.75"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</row>
    <row r="2311" spans="6:17" ht="12.75"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</row>
    <row r="2312" spans="6:17" ht="12.75"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</row>
    <row r="2313" spans="6:17" ht="12.75"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</row>
    <row r="2314" spans="6:17" ht="12.75"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</row>
    <row r="2315" spans="6:17" ht="12.75"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</row>
    <row r="2316" spans="6:17" ht="12.75"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</row>
    <row r="2317" spans="6:17" ht="12.75"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</row>
    <row r="2318" spans="6:17" ht="12.75"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</row>
    <row r="2319" spans="6:17" ht="12.75"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</row>
    <row r="2320" spans="6:17" ht="12.75"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</row>
    <row r="2321" spans="6:17" ht="12.75"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</row>
    <row r="2322" spans="6:17" ht="12.75"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</row>
    <row r="2323" spans="6:17" ht="12.75"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</row>
    <row r="2324" spans="6:17" ht="12.75"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</row>
    <row r="2325" spans="6:17" ht="12.75"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</row>
    <row r="2326" spans="6:17" ht="12.75"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</row>
    <row r="2327" spans="6:17" ht="12.75"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</row>
    <row r="2328" spans="6:17" ht="12.75"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</row>
    <row r="2329" spans="6:17" ht="12.75"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</row>
    <row r="2330" spans="6:17" ht="12.75"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</row>
    <row r="2331" spans="6:17" ht="12.75"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</row>
    <row r="2332" spans="6:17" ht="12.75"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</row>
    <row r="2333" spans="6:17" ht="12.75"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</row>
    <row r="2334" spans="6:17" ht="12.75"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</row>
    <row r="2335" spans="6:17" ht="12.75"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</row>
    <row r="2336" spans="6:17" ht="12.75"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</row>
    <row r="2337" spans="6:17" ht="12.75"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</row>
    <row r="2338" spans="6:17" ht="12.75"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</row>
    <row r="2339" spans="6:17" ht="12.75"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</row>
    <row r="2340" spans="6:17" ht="12.75"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</row>
    <row r="2341" spans="6:17" ht="12.75"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</row>
    <row r="2342" spans="6:17" ht="12.75"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</row>
    <row r="2343" spans="6:17" ht="12.75"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</row>
    <row r="2344" spans="6:17" ht="12.75"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</row>
    <row r="2345" spans="6:17" ht="12.75"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</row>
    <row r="2346" spans="6:17" ht="12.75"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</row>
    <row r="2347" spans="6:17" ht="12.75"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</row>
    <row r="2348" spans="6:17" ht="12.75"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</row>
    <row r="2349" spans="6:17" ht="12.75"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</row>
    <row r="2350" spans="6:17" ht="12.75"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</row>
    <row r="2351" spans="6:17" ht="12.75"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</row>
    <row r="2352" spans="6:17" ht="12.75"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</row>
    <row r="2353" spans="6:17" ht="12.75"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</row>
    <row r="2354" spans="6:17" ht="12.75"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</row>
    <row r="2355" spans="6:17" ht="12.75"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</row>
    <row r="2356" spans="6:17" ht="12.75"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</row>
    <row r="2357" spans="6:17" ht="12.75"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</row>
    <row r="2358" spans="6:17" ht="12.75"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</row>
    <row r="2359" spans="6:17" ht="12.75"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</row>
    <row r="2360" spans="6:17" ht="12.75"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</row>
    <row r="2361" spans="6:17" ht="12.75"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</row>
    <row r="2362" spans="6:17" ht="12.75"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</row>
    <row r="2363" spans="6:17" ht="12.75"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</row>
    <row r="2364" spans="6:17" ht="12.75"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</row>
    <row r="2365" spans="6:17" ht="12.75"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</row>
    <row r="2366" spans="6:17" ht="12.75"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</row>
    <row r="2367" spans="6:17" ht="12.75"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</row>
    <row r="2368" spans="6:17" ht="12.75"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</row>
    <row r="2369" spans="6:17" ht="12.75"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</row>
    <row r="2370" spans="6:17" ht="12.75"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</row>
    <row r="2371" spans="6:17" ht="12.75"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</row>
    <row r="2372" spans="6:17" ht="12.75"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</row>
    <row r="2373" spans="6:17" ht="12.75"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</row>
    <row r="2374" spans="6:17" ht="12.75"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</row>
    <row r="2375" spans="6:17" ht="12.75"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</row>
    <row r="2376" spans="6:17" ht="12.75"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</row>
    <row r="2377" spans="6:17" ht="12.75"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</row>
    <row r="2378" spans="6:17" ht="12.75"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</row>
    <row r="2379" spans="6:17" ht="12.75"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</row>
    <row r="2380" spans="6:17" ht="12.75"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</row>
    <row r="2381" spans="6:17" ht="12.75"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</row>
    <row r="2382" spans="6:17" ht="12.75"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</row>
    <row r="2383" spans="6:17" ht="12.75"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</row>
    <row r="2384" spans="6:17" ht="12.75"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</row>
    <row r="2385" spans="6:17" ht="12.75"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</row>
    <row r="2386" spans="6:17" ht="12.75"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</row>
    <row r="2387" spans="6:17" ht="12.75"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</row>
    <row r="2388" spans="6:17" ht="12.75"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</row>
    <row r="2389" spans="6:17" ht="12.75"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</row>
    <row r="2390" spans="6:17" ht="12.75"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</row>
    <row r="2391" spans="6:17" ht="12.75"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</row>
    <row r="2392" spans="6:17" ht="12.75"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</row>
    <row r="2393" spans="6:17" ht="12.75"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</row>
    <row r="2394" spans="6:17" ht="12.75"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</row>
    <row r="2395" spans="6:17" ht="12.75"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</row>
    <row r="2396" spans="6:17" ht="12.75"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</row>
    <row r="2397" spans="6:17" ht="12.75"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</row>
    <row r="2398" spans="6:17" ht="12.75"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</row>
    <row r="2399" spans="6:17" ht="12.75"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</row>
    <row r="2400" spans="6:17" ht="12.75"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</row>
    <row r="2401" spans="6:17" ht="12.75"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</row>
    <row r="2402" spans="6:17" ht="12.75"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</row>
    <row r="2403" spans="6:17" ht="12.75"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</row>
    <row r="2404" spans="6:17" ht="12.75"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</row>
    <row r="2405" spans="6:17" ht="12.75"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</row>
    <row r="2406" spans="6:17" ht="12.75"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</row>
    <row r="2407" spans="6:17" ht="12.75"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</row>
    <row r="2408" spans="6:17" ht="12.75"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</row>
    <row r="2409" spans="6:17" ht="12.75"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</row>
    <row r="2410" spans="6:17" ht="12.75"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</row>
    <row r="2411" spans="6:17" ht="12.75"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</row>
    <row r="2412" spans="6:17" ht="12.75"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</row>
    <row r="2413" spans="6:17" ht="12.75"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</row>
    <row r="2414" spans="6:17" ht="12.75"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</row>
    <row r="2415" spans="6:17" ht="12.75"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</row>
    <row r="2416" spans="6:17" ht="12.75"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</row>
    <row r="2417" spans="6:17" ht="12.75"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</row>
    <row r="2418" spans="6:17" ht="12.75"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</row>
    <row r="2419" spans="6:17" ht="12.75"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</row>
    <row r="2420" spans="6:17" ht="12.75"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</row>
    <row r="2421" spans="6:17" ht="12.75"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</row>
    <row r="2422" spans="6:17" ht="12.75"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</row>
    <row r="2423" spans="6:17" ht="12.75"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</row>
    <row r="2424" spans="6:17" ht="12.75"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</row>
    <row r="2425" spans="6:17" ht="12.75"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</row>
    <row r="2426" spans="6:17" ht="12.75"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</row>
    <row r="2427" spans="6:17" ht="12.75"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</row>
    <row r="2428" spans="6:17" ht="12.75"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</row>
    <row r="2429" spans="6:17" ht="12.75"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</row>
    <row r="2430" spans="6:17" ht="12.75"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</row>
    <row r="2431" spans="6:17" ht="12.75"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</row>
    <row r="2432" spans="6:17" ht="12.75"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</row>
    <row r="2433" spans="6:17" ht="12.75"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</row>
    <row r="2434" spans="6:17" ht="12.75"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</row>
    <row r="2435" spans="6:17" ht="12.75"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</row>
    <row r="2436" spans="6:17" ht="12.75"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</row>
    <row r="2437" spans="6:17" ht="12.75"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</row>
    <row r="2438" spans="6:17" ht="12.75"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</row>
    <row r="2439" spans="6:17" ht="12.75"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</row>
    <row r="2440" spans="6:17" ht="12.75"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</row>
    <row r="2441" spans="6:17" ht="12.75"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</row>
    <row r="2442" spans="6:17" ht="12.75"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</row>
    <row r="2443" spans="6:17" ht="12.75"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</row>
    <row r="2444" spans="6:17" ht="12.75"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</row>
    <row r="2445" spans="6:17" ht="12.75"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</row>
    <row r="2446" spans="6:17" ht="12.75"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</row>
    <row r="2447" spans="6:17" ht="12.75"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</row>
    <row r="2448" spans="6:17" ht="12.75"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</row>
    <row r="2449" spans="6:17" ht="12.75"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</row>
    <row r="2450" spans="6:17" ht="12.75"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</row>
    <row r="2451" spans="6:17" ht="12.75"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</row>
    <row r="2452" spans="6:17" ht="12.75"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</row>
    <row r="2453" spans="6:17" ht="12.75"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</row>
    <row r="2454" spans="6:17" ht="12.75"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</row>
    <row r="2455" spans="6:17" ht="12.75"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</row>
    <row r="2456" spans="6:17" ht="12.75"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</row>
    <row r="2457" spans="6:17" ht="12.75"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</row>
    <row r="2458" spans="6:17" ht="12.75"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</row>
    <row r="2459" spans="6:17" ht="12.75"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</row>
    <row r="2460" spans="6:17" ht="12.75"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</row>
    <row r="2461" spans="6:17" ht="12.75"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</row>
    <row r="2462" spans="6:17" ht="12.75"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</row>
    <row r="2463" spans="6:17" ht="12.75"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</row>
    <row r="2464" spans="6:17" ht="12.75"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</row>
    <row r="2465" spans="6:17" ht="12.75"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</row>
    <row r="2466" spans="6:17" ht="12.75"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</row>
    <row r="2467" spans="6:17" ht="12.75"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</row>
    <row r="2468" spans="6:17" ht="12.75"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</row>
    <row r="2469" spans="6:17" ht="12.75"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</row>
    <row r="2470" spans="6:17" ht="12.75"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</row>
    <row r="2471" spans="6:17" ht="12.75"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</row>
    <row r="2472" spans="6:17" ht="12.75"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</row>
    <row r="2473" spans="6:17" ht="12.75"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</row>
    <row r="2474" spans="6:17" ht="12.75"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</row>
    <row r="2475" spans="6:17" ht="12.75"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</row>
    <row r="2476" spans="6:17" ht="12.75"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</row>
    <row r="2477" spans="6:17" ht="12.75"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</row>
    <row r="2478" spans="6:17" ht="12.75"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</row>
    <row r="2479" spans="6:17" ht="12.75"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</row>
    <row r="2480" spans="6:17" ht="12.75"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</row>
    <row r="2481" spans="6:17" ht="12.75"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</row>
    <row r="2482" spans="6:17" ht="12.75"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</row>
    <row r="2483" spans="6:17" ht="12.75"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</row>
    <row r="2484" spans="6:17" ht="12.75"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</row>
    <row r="2485" spans="6:17" ht="12.75"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</row>
    <row r="2486" spans="6:17" ht="12.75"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</row>
    <row r="2487" spans="6:17" ht="12.75"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</row>
    <row r="2488" spans="6:17" ht="12.75"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</row>
    <row r="2489" spans="6:17" ht="12.75"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</row>
    <row r="2490" spans="6:17" ht="12.75"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</row>
    <row r="2491" spans="6:17" ht="12.75"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</row>
    <row r="2492" spans="6:17" ht="12.75"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</row>
    <row r="2493" spans="6:17" ht="12.75"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</row>
    <row r="2494" spans="6:17" ht="12.75"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</row>
    <row r="2495" spans="6:17" ht="12.75"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</row>
    <row r="2496" spans="6:17" ht="12.75"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</row>
    <row r="2497" spans="6:17" ht="12.75"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</row>
    <row r="2498" spans="6:17" ht="12.75"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</row>
    <row r="2499" spans="6:17" ht="12.75"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</row>
    <row r="2500" spans="6:17" ht="12.75"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</row>
    <row r="2501" spans="6:17" ht="12.75"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</row>
    <row r="2502" spans="6:17" ht="12.75"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</row>
    <row r="2503" spans="6:17" ht="12.75"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</row>
    <row r="2504" spans="6:17" ht="12.75"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</row>
    <row r="2505" spans="6:17" ht="12.75"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</row>
    <row r="2506" spans="6:17" ht="12.75"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</row>
    <row r="2507" spans="6:17" ht="12.75"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</row>
    <row r="2508" spans="6:17" ht="12.75"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</row>
    <row r="2509" spans="6:17" ht="12.75"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</row>
    <row r="2510" spans="6:17" ht="12.75"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</row>
    <row r="2511" spans="6:17" ht="12.75"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</row>
    <row r="2512" spans="6:17" ht="12.75"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</row>
    <row r="2513" spans="6:17" ht="12.75"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</row>
    <row r="2514" spans="6:17" ht="12.75"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</row>
    <row r="2515" spans="6:17" ht="12.75"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</row>
    <row r="2516" spans="6:17" ht="12.75"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</row>
    <row r="2517" spans="6:17" ht="12.75"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</row>
    <row r="2518" spans="6:17" ht="12.75"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</row>
    <row r="2519" spans="6:17" ht="12.75"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</row>
    <row r="2520" spans="6:17" ht="12.75"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</row>
    <row r="2521" spans="6:17" ht="12.75"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</row>
    <row r="2522" spans="6:17" ht="12.75"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</row>
    <row r="2523" spans="6:17" ht="12.75"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</row>
    <row r="2524" spans="6:17" ht="12.75"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</row>
    <row r="2525" spans="6:17" ht="12.75"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</row>
    <row r="2526" spans="6:17" ht="12.75"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</row>
    <row r="2527" spans="6:17" ht="12.75"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</row>
    <row r="2528" spans="6:17" ht="12.75"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</row>
    <row r="2529" spans="6:17" ht="12.75"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</row>
    <row r="2530" spans="6:17" ht="12.75"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</row>
    <row r="2531" spans="6:17" ht="12.75"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</row>
    <row r="2532" spans="6:17" ht="12.75"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</row>
    <row r="2533" spans="6:17" ht="12.75"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</row>
    <row r="2534" spans="6:17" ht="12.75"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</row>
    <row r="2535" spans="6:17" ht="12.75"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</row>
    <row r="2536" spans="6:17" ht="12.75"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</row>
    <row r="2537" spans="6:17" ht="12.75"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</row>
    <row r="2538" spans="6:17" ht="12.75"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</row>
    <row r="2539" spans="6:17" ht="12.75"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</row>
    <row r="2540" spans="6:17" ht="12.75"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</row>
    <row r="2541" spans="6:17" ht="12.75"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</row>
    <row r="2542" spans="6:17" ht="12.75"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</row>
    <row r="2543" spans="6:17" ht="12.75"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</row>
    <row r="2544" spans="6:17" ht="12.75"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</row>
    <row r="2545" spans="6:17" ht="12.75"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</row>
    <row r="2546" spans="6:17" ht="12.75"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</row>
    <row r="2547" spans="6:17" ht="12.75"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</row>
    <row r="2548" spans="6:17" ht="12.75"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</row>
    <row r="2549" spans="6:17" ht="12.75"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</row>
    <row r="2550" spans="6:17" ht="12.75"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</row>
    <row r="2551" spans="6:17" ht="12.75"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</row>
    <row r="2552" spans="6:17" ht="12.75"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</row>
    <row r="2553" spans="6:17" ht="12.75"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</row>
    <row r="2554" spans="6:17" ht="12.75"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</row>
    <row r="2555" spans="6:17" ht="12.75"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</row>
    <row r="2556" spans="6:17" ht="12.75"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</row>
    <row r="2557" spans="6:17" ht="12.75"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</row>
    <row r="2558" spans="6:17" ht="12.75"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</row>
    <row r="2559" spans="6:17" ht="12.75"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</row>
    <row r="2560" spans="6:17" ht="12.75"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</row>
    <row r="2561" spans="6:17" ht="12.75"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</row>
    <row r="2562" spans="6:17" ht="12.75"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</row>
    <row r="2563" spans="6:17" ht="12.75"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</row>
    <row r="2564" spans="6:17" ht="12.75"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</row>
    <row r="2565" spans="6:17" ht="12.75"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</row>
    <row r="2566" spans="6:17" ht="12.75"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</row>
    <row r="2567" spans="6:17" ht="12.75"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</row>
    <row r="2568" spans="6:17" ht="12.75"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</row>
    <row r="2569" spans="6:17" ht="12.75"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</row>
    <row r="2570" spans="6:17" ht="12.75"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</row>
    <row r="2571" spans="6:17" ht="12.75"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</row>
    <row r="2572" spans="6:17" ht="12.75"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</row>
    <row r="2573" spans="6:17" ht="12.75"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</row>
    <row r="2574" spans="6:17" ht="12.75"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</row>
    <row r="2575" spans="6:17" ht="12.75"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</row>
    <row r="2576" spans="6:17" ht="12.75"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</row>
    <row r="2577" spans="6:17" ht="12.75"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</row>
    <row r="2578" spans="6:17" ht="12.75"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</row>
    <row r="2579" spans="6:17" ht="12.75"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</row>
    <row r="2580" spans="6:17" ht="12.75"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</row>
    <row r="2581" spans="6:17" ht="12.75"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</row>
    <row r="2582" spans="6:17" ht="12.75"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</row>
    <row r="2583" spans="6:17" ht="12.75"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</row>
    <row r="2584" spans="6:17" ht="12.75"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</row>
    <row r="2585" spans="6:17" ht="12.75"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</row>
    <row r="2586" spans="6:17" ht="12.75"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</row>
    <row r="2587" spans="6:17" ht="12.75"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</row>
    <row r="2588" spans="6:17" ht="12.75"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</row>
    <row r="2589" spans="6:17" ht="12.75"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</row>
    <row r="2590" spans="6:17" ht="12.75"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</row>
    <row r="2591" spans="6:17" ht="12.75"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</row>
    <row r="2592" spans="6:17" ht="12.75"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</row>
    <row r="2593" spans="6:17" ht="12.75"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</row>
    <row r="2594" spans="6:17" ht="12.75"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</row>
    <row r="2595" spans="6:17" ht="12.75"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</row>
    <row r="2596" spans="6:17" ht="12.75"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</row>
    <row r="2597" spans="6:17" ht="12.75"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</row>
    <row r="2598" spans="6:17" ht="12.75"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</row>
    <row r="2599" spans="6:17" ht="12.75"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</row>
    <row r="2600" spans="6:17" ht="12.75"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</row>
    <row r="2601" spans="6:17" ht="12.75"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</row>
    <row r="2602" spans="6:17" ht="12.75"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</row>
    <row r="2603" spans="6:17" ht="12.75"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</row>
    <row r="2604" spans="6:17" ht="12.75"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</row>
    <row r="2605" spans="6:17" ht="12.75"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</row>
    <row r="2606" spans="6:17" ht="12.75"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</row>
    <row r="2607" spans="6:17" ht="12.75"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</row>
    <row r="2608" spans="6:17" ht="12.75"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</row>
    <row r="2609" spans="6:17" ht="12.75"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</row>
    <row r="2610" spans="6:17" ht="12.75"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</row>
    <row r="2611" spans="6:17" ht="12.75"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</row>
    <row r="2612" spans="6:17" ht="12.75"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</row>
    <row r="2613" spans="6:17" ht="12.75"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</row>
    <row r="2614" spans="6:17" ht="12.75"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</row>
    <row r="2615" spans="6:17" ht="12.75"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</row>
    <row r="2616" spans="6:17" ht="12.75"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</row>
    <row r="2617" spans="6:17" ht="12.75"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</row>
    <row r="2618" spans="6:17" ht="12.75"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</row>
    <row r="2619" spans="6:17" ht="12.75"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</row>
    <row r="2620" spans="6:17" ht="12.75"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</row>
    <row r="2621" spans="6:17" ht="12.75"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</row>
    <row r="2622" spans="6:17" ht="12.75"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</row>
    <row r="2623" spans="6:17" ht="12.75"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</row>
    <row r="2624" spans="6:17" ht="12.75"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</row>
    <row r="2625" spans="6:17" ht="12.75"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</row>
    <row r="2626" spans="6:17" ht="12.75"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</row>
    <row r="2627" spans="6:17" ht="12.75"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</row>
    <row r="2628" spans="6:17" ht="12.75"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</row>
    <row r="2629" spans="6:17" ht="12.75"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</row>
    <row r="2630" spans="6:17" ht="12.75"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</row>
    <row r="2631" spans="6:17" ht="12.75"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</row>
    <row r="2632" spans="6:17" ht="12.75"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</row>
    <row r="2633" spans="6:17" ht="12.75"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</row>
    <row r="2634" spans="6:17" ht="12.75"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</row>
    <row r="2635" spans="6:17" ht="12.75"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</row>
    <row r="2636" spans="6:17" ht="12.75"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</row>
    <row r="2637" spans="6:17" ht="12.75"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</row>
    <row r="2638" spans="6:17" ht="12.75"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</row>
    <row r="2639" spans="6:17" ht="12.75"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</row>
    <row r="2640" spans="6:17" ht="12.75"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</row>
    <row r="2641" spans="6:17" ht="12.75"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</row>
    <row r="2642" spans="6:17" ht="12.75"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</row>
    <row r="2643" spans="6:17" ht="12.75"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</row>
    <row r="2644" spans="6:17" ht="12.75"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</row>
    <row r="2645" spans="6:17" ht="12.75"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</row>
    <row r="2646" spans="6:17" ht="12.75"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</row>
    <row r="2647" spans="6:17" ht="12.75"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</row>
    <row r="2648" spans="6:17" ht="12.75"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</row>
    <row r="2649" spans="6:17" ht="12.75"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</row>
    <row r="2650" spans="6:17" ht="12.75"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</row>
    <row r="2651" spans="6:17" ht="12.75"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</row>
    <row r="2652" spans="6:17" ht="12.75"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</row>
    <row r="2653" spans="6:17" ht="12.75"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</row>
    <row r="2654" spans="6:17" ht="12.75"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</row>
    <row r="2655" spans="6:17" ht="12.75"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</row>
    <row r="2656" spans="6:17" ht="12.75"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</row>
    <row r="2657" spans="6:17" ht="12.75"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</row>
    <row r="2658" spans="6:17" ht="12.75"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</row>
    <row r="2659" spans="6:17" ht="12.75"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</row>
    <row r="2660" spans="6:17" ht="12.75"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</row>
    <row r="2661" spans="6:17" ht="12.75"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</row>
    <row r="2662" spans="6:17" ht="12.75"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</row>
    <row r="2663" spans="6:17" ht="12.75"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</row>
    <row r="2664" spans="6:17" ht="12.75"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</row>
    <row r="2665" spans="6:17" ht="12.75"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</row>
    <row r="2666" spans="6:17" ht="12.75"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</row>
    <row r="2667" spans="6:17" ht="12.75"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</row>
    <row r="2668" spans="6:17" ht="12.75"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</row>
    <row r="2669" spans="6:17" ht="12.75"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</row>
    <row r="2670" spans="6:17" ht="12.75"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</row>
    <row r="2671" spans="6:17" ht="12.75"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</row>
    <row r="2672" spans="6:17" ht="12.75"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</row>
    <row r="2673" spans="6:17" ht="12.75"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</row>
    <row r="2674" spans="6:17" ht="12.75"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</row>
    <row r="2675" spans="6:17" ht="12.75"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</row>
    <row r="2676" spans="6:17" ht="12.75"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</row>
    <row r="2677" spans="6:17" ht="12.75"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</row>
    <row r="2678" spans="6:17" ht="12.75"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</row>
    <row r="2679" spans="6:17" ht="12.75"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</row>
    <row r="2680" spans="6:17" ht="12.75"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</row>
    <row r="2681" spans="6:17" ht="12.75"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</row>
    <row r="2682" spans="6:17" ht="12.75"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</row>
    <row r="2683" spans="6:17" ht="12.75"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</row>
    <row r="2684" spans="6:17" ht="12.75"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</row>
    <row r="2685" spans="6:17" ht="12.75"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</row>
    <row r="2686" spans="6:17" ht="12.75"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</row>
    <row r="2687" spans="6:17" ht="12.75"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</row>
    <row r="2688" spans="6:17" ht="12.75"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</row>
    <row r="2689" spans="6:17" ht="12.75"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</row>
    <row r="2690" spans="6:17" ht="12.75"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</row>
    <row r="2691" spans="6:17" ht="12.75"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</row>
    <row r="2692" spans="6:17" ht="12.75"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</row>
    <row r="2693" spans="6:17" ht="12.75"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</row>
    <row r="2694" spans="6:17" ht="12.75"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</row>
    <row r="2695" spans="6:17" ht="12.75"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</row>
    <row r="2696" spans="6:17" ht="12.75"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</row>
    <row r="2697" spans="6:17" ht="12.75"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</row>
    <row r="2698" spans="6:17" ht="12.75"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</row>
    <row r="2699" spans="6:17" ht="12.75"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</row>
    <row r="2700" spans="6:17" ht="12.75"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</row>
    <row r="2701" spans="6:17" ht="12.75"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</row>
    <row r="2702" spans="6:17" ht="12.75"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</row>
    <row r="2703" spans="6:17" ht="12.75"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</row>
    <row r="2704" spans="6:17" ht="12.75"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</row>
    <row r="2705" spans="6:17" ht="12.75"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</row>
    <row r="2706" spans="6:17" ht="12.75"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</row>
    <row r="2707" spans="6:17" ht="12.75"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</row>
    <row r="2708" spans="6:17" ht="12.75"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</row>
    <row r="2709" spans="6:17" ht="12.75"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</row>
    <row r="2710" spans="6:17" ht="12.75"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</row>
    <row r="2711" spans="6:17" ht="12.75"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</row>
    <row r="2712" spans="6:17" ht="12.75"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</row>
    <row r="2713" spans="6:17" ht="12.75"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</row>
    <row r="2714" spans="6:17" ht="12.75"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</row>
    <row r="2715" spans="6:17" ht="12.75"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</row>
    <row r="2716" spans="6:17" ht="12.75"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</row>
    <row r="2717" spans="6:17" ht="12.75"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</row>
    <row r="2718" spans="6:17" ht="12.75"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</row>
    <row r="2719" spans="6:17" ht="12.75"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</row>
    <row r="2720" spans="6:17" ht="12.75"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</row>
    <row r="2721" spans="6:17" ht="12.75"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</row>
    <row r="2722" spans="6:17" ht="12.75"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</row>
    <row r="2723" spans="6:17" ht="12.75"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</row>
    <row r="2724" spans="6:17" ht="12.75"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</row>
    <row r="2725" spans="6:17" ht="12.75"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</row>
    <row r="2726" spans="6:17" ht="12.75"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</row>
    <row r="2727" spans="6:17" ht="12.75"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</row>
    <row r="2728" spans="6:17" ht="12.75"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</row>
    <row r="2729" spans="6:17" ht="12.75"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</row>
    <row r="2730" spans="6:17" ht="12.75"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</row>
    <row r="2731" spans="6:17" ht="12.75"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</row>
    <row r="2732" spans="6:17" ht="12.75"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</row>
    <row r="2733" spans="6:17" ht="12.75"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</row>
    <row r="2734" spans="6:17" ht="12.75"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</row>
    <row r="2735" spans="6:17" ht="12.75"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</row>
    <row r="2736" spans="6:17" ht="12.75"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</row>
    <row r="2737" spans="6:17" ht="12.75"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</row>
    <row r="2738" spans="6:17" ht="12.75"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</row>
    <row r="2739" spans="6:17" ht="12.75"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</row>
    <row r="2740" spans="6:17" ht="12.75"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</row>
    <row r="2741" spans="6:17" ht="12.75"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</row>
    <row r="2742" spans="6:17" ht="12.75"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</row>
    <row r="2743" spans="6:17" ht="12.75"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</row>
    <row r="2744" spans="6:17" ht="12.75"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</row>
    <row r="2745" spans="6:17" ht="12.75"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</row>
    <row r="2746" spans="6:17" ht="12.75"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</row>
    <row r="2747" spans="6:17" ht="12.75"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</row>
    <row r="2748" spans="6:17" ht="12.75"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</row>
    <row r="2749" spans="6:17" ht="12.75"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</row>
    <row r="2750" spans="6:17" ht="12.75"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</row>
    <row r="2751" spans="6:17" ht="12.75"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</row>
    <row r="2752" spans="6:17" ht="12.75"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</row>
    <row r="2753" spans="6:17" ht="12.75"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</row>
    <row r="2754" spans="6:17" ht="12.75"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</row>
    <row r="2755" spans="6:17" ht="12.75"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</row>
    <row r="2756" spans="6:17" ht="12.75"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</row>
    <row r="2757" spans="6:17" ht="12.75"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</row>
    <row r="2758" spans="6:17" ht="12.75"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</row>
    <row r="2759" spans="6:17" ht="12.75"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</row>
    <row r="2760" spans="6:17" ht="12.75"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</row>
    <row r="2761" spans="6:17" ht="12.75"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</row>
    <row r="2762" spans="6:17" ht="12.75"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</row>
    <row r="2763" spans="6:17" ht="12.75"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</row>
    <row r="2764" spans="6:17" ht="12.75"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</row>
    <row r="2765" spans="6:17" ht="12.75"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</row>
    <row r="2766" spans="6:17" ht="12.75"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</row>
    <row r="2767" spans="6:17" ht="12.75"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</row>
    <row r="2768" spans="6:17" ht="12.75"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</row>
    <row r="2769" spans="6:17" ht="12.75"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</row>
    <row r="2770" spans="6:17" ht="12.75"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</row>
    <row r="2771" spans="6:17" ht="12.75"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</row>
    <row r="2772" spans="6:17" ht="12.75"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</row>
    <row r="2773" spans="6:17" ht="12.75"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</row>
    <row r="2774" spans="6:17" ht="12.75"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</row>
    <row r="2775" spans="6:17" ht="12.75"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</row>
    <row r="2776" spans="6:17" ht="12.75"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</row>
    <row r="2777" spans="6:17" ht="12.75"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</row>
    <row r="2778" spans="6:17" ht="12.75"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</row>
    <row r="2779" spans="6:17" ht="12.75"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</row>
    <row r="2780" spans="6:17" ht="12.75"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</row>
    <row r="2781" spans="6:17" ht="12.75"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</row>
    <row r="2782" spans="6:17" ht="12.75"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</row>
    <row r="2783" spans="6:17" ht="12.75"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</row>
    <row r="2784" spans="6:17" ht="12.75"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</row>
    <row r="2785" spans="6:17" ht="12.75"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</row>
    <row r="2786" spans="6:17" ht="12.75"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</row>
    <row r="2787" spans="6:17" ht="12.75"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</row>
    <row r="2788" spans="6:17" ht="12.75"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</row>
    <row r="2789" spans="6:17" ht="12.75"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</row>
    <row r="2790" spans="6:17" ht="12.75"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</row>
    <row r="2791" spans="6:17" ht="12.75"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</row>
    <row r="2792" spans="6:17" ht="12.75"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</row>
    <row r="2793" spans="6:17" ht="12.75"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</row>
    <row r="2794" spans="6:17" ht="12.75"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</row>
    <row r="2795" spans="6:17" ht="12.75"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</row>
    <row r="2796" spans="6:17" ht="12.75"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</row>
    <row r="2797" spans="6:17" ht="12.75"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</row>
    <row r="2798" spans="6:17" ht="12.75"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</row>
    <row r="2799" spans="6:17" ht="12.75"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</row>
    <row r="2800" spans="6:17" ht="12.75"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</row>
    <row r="2801" spans="6:17" ht="12.75"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</row>
    <row r="2802" spans="6:17" ht="12.75"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</row>
    <row r="2803" spans="6:17" ht="12.75"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</row>
    <row r="2804" spans="6:17" ht="12.75"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</row>
    <row r="2805" spans="6:17" ht="12.75"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</row>
    <row r="2806" spans="6:17" ht="12.75"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</row>
    <row r="2807" spans="6:17" ht="12.75"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</row>
    <row r="2808" spans="6:17" ht="12.75"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</row>
    <row r="2809" spans="6:17" ht="12.75"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</row>
    <row r="2810" spans="6:17" ht="12.75"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</row>
    <row r="2811" spans="6:17" ht="12.75"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</row>
    <row r="2812" spans="6:17" ht="12.75"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</row>
    <row r="2813" spans="6:17" ht="12.75"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</row>
    <row r="2814" spans="6:17" ht="12.75"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</row>
    <row r="2815" spans="6:17" ht="12.75"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</row>
    <row r="2816" spans="6:17" ht="12.75"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</row>
    <row r="2817" spans="6:17" ht="12.75"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</row>
    <row r="2818" spans="6:17" ht="12.75"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</row>
    <row r="2819" spans="6:17" ht="12.75"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</row>
    <row r="2820" spans="6:17" ht="12.75"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</row>
    <row r="2821" spans="6:17" ht="12.75"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</row>
    <row r="2822" spans="6:17" ht="12.75"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</row>
    <row r="2823" spans="6:17" ht="12.75"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</row>
    <row r="2824" spans="6:17" ht="12.75"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</row>
    <row r="2825" spans="6:17" ht="12.75"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</row>
    <row r="2826" spans="6:17" ht="12.75"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</row>
    <row r="2827" spans="6:17" ht="12.75"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</row>
    <row r="2828" spans="6:17" ht="12.75"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</row>
    <row r="2829" spans="6:17" ht="12.75"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</row>
    <row r="2830" spans="6:17" ht="12.75"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</row>
    <row r="2831" spans="6:17" ht="12.75"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</row>
    <row r="2832" spans="6:17" ht="12.75"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</row>
    <row r="2833" spans="6:17" ht="12.75"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</row>
    <row r="2834" spans="6:17" ht="12.75"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</row>
    <row r="2835" spans="6:17" ht="12.75"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</row>
    <row r="2836" spans="6:17" ht="12.75"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</row>
    <row r="2837" spans="6:17" ht="12.75"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</row>
    <row r="2838" spans="6:17" ht="12.75"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</row>
    <row r="2839" spans="6:17" ht="12.75"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</row>
    <row r="2840" spans="6:17" ht="12.75"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</row>
    <row r="2841" spans="6:17" ht="12.75"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</row>
    <row r="2842" spans="6:17" ht="12.75"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</row>
    <row r="2843" spans="6:17" ht="12.75"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</row>
    <row r="2844" spans="6:17" ht="12.75"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</row>
    <row r="2845" spans="6:17" ht="12.75"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</row>
    <row r="2846" spans="6:17" ht="12.75"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</row>
    <row r="2847" spans="6:17" ht="12.75"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</row>
    <row r="2848" spans="6:17" ht="12.75"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</row>
    <row r="2849" spans="6:17" ht="12.75"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</row>
    <row r="2850" spans="6:17" ht="12.75"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</row>
    <row r="2851" spans="6:17" ht="12.75"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</row>
    <row r="2852" spans="6:17" ht="12.75"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</row>
    <row r="2853" spans="6:17" ht="12.75"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</row>
    <row r="2854" spans="6:17" ht="12.75"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</row>
    <row r="2855" spans="6:17" ht="12.75"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</row>
    <row r="2856" spans="6:17" ht="12.75"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</row>
    <row r="2857" spans="6:17" ht="12.75"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</row>
    <row r="2858" spans="6:17" ht="12.75"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</row>
    <row r="2859" spans="6:17" ht="12.75"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</row>
    <row r="2860" spans="6:17" ht="12.75"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</row>
    <row r="2861" spans="6:17" ht="12.75"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</row>
    <row r="2862" spans="6:17" ht="12.75"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</row>
    <row r="2863" spans="6:17" ht="12.75"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</row>
    <row r="2864" spans="6:17" ht="12.75"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</row>
    <row r="2865" spans="6:17" ht="12.75"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</row>
    <row r="2866" spans="6:17" ht="12.75"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</row>
    <row r="2867" spans="6:17" ht="12.75"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</row>
    <row r="2868" spans="6:17" ht="12.75"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</row>
    <row r="2869" spans="6:17" ht="12.75"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</row>
    <row r="2870" spans="6:17" ht="12.75"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</row>
    <row r="2871" spans="6:17" ht="12.75"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</row>
    <row r="2872" spans="6:17" ht="12.75"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</row>
    <row r="2873" spans="6:17" ht="12.75"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</row>
    <row r="2874" spans="6:17" ht="12.75"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</row>
    <row r="2875" spans="6:17" ht="12.75"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</row>
    <row r="2876" spans="6:17" ht="12.75"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</row>
    <row r="2877" spans="6:17" ht="12.75"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</row>
    <row r="2878" spans="6:17" ht="12.75"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</row>
    <row r="2879" spans="6:17" ht="12.75"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</row>
    <row r="2880" spans="6:17" ht="12.75"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</row>
    <row r="2881" spans="6:17" ht="12.75"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</row>
    <row r="2882" spans="6:17" ht="12.75"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</row>
    <row r="2883" spans="6:17" ht="12.75"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</row>
    <row r="2884" spans="6:17" ht="12.75"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</row>
    <row r="2885" spans="6:17" ht="12.75"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</row>
    <row r="2886" spans="6:17" ht="12.75"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</row>
    <row r="2887" spans="6:17" ht="12.75"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</row>
    <row r="2888" spans="6:17" ht="12.75"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</row>
    <row r="2889" spans="6:17" ht="12.75"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</row>
    <row r="2890" spans="6:17" ht="12.75"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</row>
    <row r="2891" spans="6:17" ht="12.75"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</row>
    <row r="2892" spans="6:17" ht="12.75"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</row>
    <row r="2893" spans="6:17" ht="12.75"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</row>
    <row r="2894" spans="6:17" ht="12.75"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</row>
    <row r="2895" spans="6:17" ht="12.75"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</row>
    <row r="2896" spans="6:17" ht="12.75"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</row>
    <row r="2897" spans="6:17" ht="12.75"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</row>
    <row r="2898" spans="6:17" ht="12.75"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</row>
    <row r="2899" spans="6:17" ht="12.75"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</row>
    <row r="2900" spans="6:17" ht="12.75"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</row>
    <row r="2901" spans="6:17" ht="12.75"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</row>
    <row r="2902" spans="6:17" ht="12.75"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</row>
    <row r="2903" spans="6:17" ht="12.75"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</row>
    <row r="2904" spans="6:17" ht="12.75"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</row>
    <row r="2905" spans="6:17" ht="12.75"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</row>
    <row r="2906" spans="6:17" ht="12.75"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</row>
    <row r="2907" spans="6:17" ht="12.75"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</row>
    <row r="2908" spans="6:17" ht="12.75"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</row>
    <row r="2909" spans="6:17" ht="12.75"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</row>
    <row r="2910" spans="6:17" ht="12.75"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</row>
    <row r="2911" spans="6:17" ht="12.75"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</row>
    <row r="2912" spans="6:17" ht="12.75"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</row>
    <row r="2913" spans="6:17" ht="12.75"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</row>
    <row r="2914" spans="6:17" ht="12.75"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</row>
    <row r="2915" spans="6:17" ht="12.75"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</row>
    <row r="2916" spans="6:17" ht="12.75"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</row>
    <row r="2917" spans="6:17" ht="12.75"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</row>
    <row r="2918" spans="6:17" ht="12.75"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</row>
    <row r="2919" spans="6:17" ht="12.75"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</row>
    <row r="2920" spans="6:17" ht="12.75"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</row>
    <row r="2921" spans="6:17" ht="12.75"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</row>
    <row r="2922" spans="6:17" ht="12.75"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</row>
    <row r="2923" spans="6:17" ht="12.75"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</row>
    <row r="2924" spans="6:17" ht="12.75"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</row>
    <row r="2925" spans="6:17" ht="12.75"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</row>
    <row r="2926" spans="6:17" ht="12.75"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</row>
    <row r="2927" spans="6:17" ht="12.75"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</row>
    <row r="2928" spans="6:17" ht="12.75"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</row>
    <row r="2929" spans="6:17" ht="12.75"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</row>
    <row r="2930" spans="6:17" ht="12.75"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</row>
    <row r="2931" spans="6:17" ht="12.75"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</row>
    <row r="2932" spans="6:17" ht="12.75"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</row>
    <row r="2933" spans="6:17" ht="12.75"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</row>
    <row r="2934" spans="6:17" ht="12.75"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</row>
    <row r="2935" spans="6:17" ht="12.75"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</row>
    <row r="2936" spans="6:17" ht="12.75"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</row>
    <row r="2937" spans="6:17" ht="12.75"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</row>
    <row r="2938" spans="6:17" ht="12.75"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</row>
    <row r="2939" spans="6:17" ht="12.75"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</row>
    <row r="2940" spans="6:17" ht="12.75"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</row>
    <row r="2941" spans="6:17" ht="12.75"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</row>
    <row r="2942" spans="6:17" ht="12.75"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</row>
    <row r="2943" spans="6:17" ht="12.75"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</row>
    <row r="2944" spans="6:17" ht="12.75"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</row>
    <row r="2945" spans="6:17" ht="12.75"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</row>
    <row r="2946" spans="6:17" ht="12.75"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</row>
    <row r="2947" spans="6:17" ht="12.75"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</row>
    <row r="2948" spans="6:17" ht="12.75"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</row>
    <row r="2949" spans="6:17" ht="12.75"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</row>
    <row r="2950" spans="6:17" ht="12.75"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</row>
    <row r="2951" spans="6:17" ht="12.75"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</row>
    <row r="2952" spans="6:17" ht="12.75"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</row>
    <row r="2953" spans="6:17" ht="12.75"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</row>
    <row r="2954" spans="6:17" ht="12.75"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</row>
    <row r="2955" spans="6:17" ht="12.75"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</row>
    <row r="2956" spans="6:17" ht="12.75"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</row>
    <row r="2957" spans="6:17" ht="12.75"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</row>
    <row r="2958" spans="6:17" ht="12.75"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</row>
    <row r="2959" spans="6:17" ht="12.75"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</row>
    <row r="2960" spans="6:17" ht="12.75"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</row>
    <row r="2961" spans="6:17" ht="12.75"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</row>
    <row r="2962" spans="6:17" ht="12.75"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</row>
    <row r="2963" spans="6:17" ht="12.75"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</row>
    <row r="2964" spans="6:17" ht="12.75"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</row>
    <row r="2965" spans="6:17" ht="12.75"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</row>
    <row r="2966" spans="6:17" ht="12.75"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</row>
    <row r="2967" spans="6:17" ht="12.75"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</row>
    <row r="2968" spans="6:17" ht="12.75"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</row>
    <row r="2969" spans="6:17" ht="12.75"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</row>
    <row r="2970" spans="6:17" ht="12.75"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</row>
    <row r="2971" spans="6:17" ht="12.75"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</row>
    <row r="2972" spans="6:17" ht="12.75"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</row>
    <row r="2973" spans="6:17" ht="12.75"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</row>
    <row r="2974" spans="6:17" ht="12.75"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</row>
    <row r="2975" spans="6:17" ht="12.75"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</row>
    <row r="2976" spans="6:17" ht="12.75"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</row>
    <row r="2977" spans="6:17" ht="12.75"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</row>
    <row r="2978" spans="6:17" ht="12.75"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</row>
    <row r="2979" spans="6:17" ht="12.75"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</row>
    <row r="2980" spans="6:17" ht="12.75"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</row>
    <row r="2981" spans="6:17" ht="12.75"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</row>
    <row r="2982" spans="6:17" ht="12.75"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</row>
    <row r="2983" spans="6:17" ht="12.75"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</row>
    <row r="2984" spans="6:17" ht="12.75"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</row>
    <row r="2985" spans="6:17" ht="12.75"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</row>
    <row r="2986" spans="6:17" ht="12.75"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</row>
    <row r="2987" spans="6:17" ht="12.75"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</row>
    <row r="2988" spans="6:17" ht="12.75"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</row>
    <row r="2989" spans="6:17" ht="12.75"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</row>
    <row r="2990" spans="6:17" ht="12.75"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</row>
    <row r="2991" spans="6:17" ht="12.75"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</row>
    <row r="2992" spans="6:17" ht="12.75"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</row>
    <row r="2993" spans="6:17" ht="12.75"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</row>
    <row r="2994" spans="6:17" ht="12.75"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</row>
    <row r="2995" spans="6:17" ht="12.75"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</row>
    <row r="2996" spans="6:17" ht="12.75"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</row>
    <row r="2997" spans="6:17" ht="12.75"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</row>
    <row r="2998" spans="6:17" ht="12.75"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</row>
    <row r="2999" spans="6:17" ht="12.75"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</row>
    <row r="3000" spans="6:17" ht="12.75"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</row>
    <row r="3001" spans="6:17" ht="12.75"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</row>
    <row r="3002" spans="6:17" ht="12.75"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</row>
    <row r="3003" spans="6:17" ht="12.75"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</row>
    <row r="3004" spans="6:17" ht="12.75"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</row>
    <row r="3005" spans="6:17" ht="12.75"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</row>
    <row r="3006" spans="6:17" ht="12.75"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</row>
    <row r="3007" spans="6:17" ht="12.75"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</row>
    <row r="3008" spans="6:17" ht="12.75"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</row>
    <row r="3009" spans="6:17" ht="12.75"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</row>
    <row r="3010" spans="6:17" ht="12.75"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</row>
    <row r="3011" spans="6:17" ht="12.75"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</row>
    <row r="3012" spans="6:17" ht="12.75"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</row>
    <row r="3013" spans="6:17" ht="12.75"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</row>
    <row r="3014" spans="6:17" ht="12.75"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</row>
    <row r="3015" spans="6:17" ht="12.75"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</row>
    <row r="3016" spans="6:17" ht="12.75"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</row>
    <row r="3017" spans="6:17" ht="12.75"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</row>
    <row r="3018" spans="6:17" ht="12.75"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</row>
    <row r="3019" spans="6:17" ht="12.75"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</row>
    <row r="3020" spans="6:17" ht="12.75"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</row>
    <row r="3021" spans="6:17" ht="12.75"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</row>
    <row r="3022" spans="6:17" ht="12.75"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</row>
    <row r="3023" spans="6:17" ht="12.75"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</row>
    <row r="3024" spans="6:17" ht="12.75"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</row>
    <row r="3025" spans="6:17" ht="12.75"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</row>
    <row r="3026" spans="6:17" ht="12.75"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</row>
    <row r="3027" spans="6:17" ht="12.75"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</row>
    <row r="3028" spans="6:17" ht="12.75"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</row>
    <row r="3029" spans="6:17" ht="12.75"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</row>
    <row r="3030" spans="6:17" ht="12.75"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</row>
    <row r="3031" spans="6:17" ht="12.75"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</row>
    <row r="3032" spans="6:17" ht="12.75"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</row>
    <row r="3033" spans="6:17" ht="12.75"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</row>
    <row r="3034" spans="6:17" ht="12.75"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</row>
    <row r="3035" spans="6:17" ht="12.75"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</row>
    <row r="3036" spans="6:17" ht="12.75"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</row>
    <row r="3037" spans="6:17" ht="12.75"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</row>
    <row r="3038" spans="6:17" ht="12.75"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</row>
    <row r="3039" spans="6:17" ht="12.75"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</row>
    <row r="3040" spans="6:17" ht="12.75"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</row>
    <row r="3041" spans="6:17" ht="12.75"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</row>
    <row r="3042" spans="6:17" ht="12.75"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</row>
    <row r="3043" spans="6:17" ht="12.75"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</row>
    <row r="3044" spans="6:17" ht="12.75"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</row>
    <row r="3045" spans="6:17" ht="12.75"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</row>
    <row r="3046" spans="6:17" ht="12.75"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</row>
    <row r="3047" spans="6:17" ht="12.75"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</row>
    <row r="3048" spans="6:17" ht="12.75"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</row>
    <row r="3049" spans="6:17" ht="12.75"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</row>
    <row r="3050" spans="6:17" ht="12.75"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</row>
    <row r="3051" spans="6:17" ht="12.75"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</row>
    <row r="3052" spans="6:17" ht="12.75"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</row>
    <row r="3053" spans="6:17" ht="12.75"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</row>
    <row r="3054" spans="6:17" ht="12.75"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</row>
    <row r="3055" spans="6:17" ht="12.75"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</row>
    <row r="3056" spans="6:17" ht="12.75"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</row>
    <row r="3057" spans="6:17" ht="12.75"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</row>
    <row r="3058" spans="6:17" ht="12.75"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</row>
    <row r="3059" spans="6:17" ht="12.75"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</row>
    <row r="3060" spans="6:17" ht="12.75"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</row>
    <row r="3061" spans="6:17" ht="12.75"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</row>
    <row r="3062" spans="6:17" ht="12.75"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</row>
    <row r="3063" spans="6:17" ht="12.75"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</row>
    <row r="3064" spans="6:17" ht="12.75"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</row>
    <row r="3065" spans="6:17" ht="12.75"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</row>
    <row r="3066" spans="6:17" ht="12.75"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</row>
    <row r="3067" spans="6:17" ht="12.75"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</row>
    <row r="3068" spans="6:17" ht="12.75"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</row>
    <row r="3069" spans="6:17" ht="12.75"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</row>
    <row r="3070" spans="6:17" ht="12.75"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</row>
    <row r="3071" spans="6:17" ht="12.75"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</row>
    <row r="3072" spans="6:17" ht="12.75"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</row>
    <row r="3073" spans="6:17" ht="12.75"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</row>
    <row r="3074" spans="6:17" ht="12.75"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</row>
    <row r="3075" spans="6:17" ht="12.75"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</row>
    <row r="3076" spans="6:17" ht="12.75"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</row>
    <row r="3077" spans="6:17" ht="12.75"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</row>
    <row r="3078" spans="6:17" ht="12.75"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</row>
    <row r="3079" spans="6:17" ht="12.75"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</row>
    <row r="3080" spans="6:17" ht="12.75"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</row>
    <row r="3081" spans="6:17" ht="12.75"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</row>
    <row r="3082" spans="6:17" ht="12.75"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</row>
    <row r="3083" spans="6:17" ht="12.75"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</row>
    <row r="3084" spans="6:17" ht="12.75"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</row>
    <row r="3085" spans="6:17" ht="12.75"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</row>
    <row r="3086" spans="6:17" ht="12.75"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</row>
    <row r="3087" spans="6:17" ht="12.75"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</row>
    <row r="3088" spans="6:17" ht="12.75"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</row>
    <row r="3089" spans="6:17" ht="12.75"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</row>
    <row r="3090" spans="6:17" ht="12.75"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</row>
    <row r="3091" spans="6:17" ht="12.75"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</row>
    <row r="3092" spans="6:17" ht="12.75"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</row>
    <row r="3093" spans="6:17" ht="12.75"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</row>
    <row r="3094" spans="6:17" ht="12.75"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</row>
    <row r="3095" spans="6:17" ht="12.75"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</row>
    <row r="3096" spans="6:17" ht="12.75"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</row>
    <row r="3097" spans="6:17" ht="12.75"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</row>
    <row r="3098" spans="6:17" ht="12.75"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</row>
    <row r="3099" spans="6:17" ht="12.75"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</row>
    <row r="3100" spans="6:17" ht="12.75"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</row>
    <row r="3101" spans="6:17" ht="12.75"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</row>
    <row r="3102" spans="6:17" ht="12.75"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</row>
    <row r="3103" spans="6:17" ht="12.75"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</row>
    <row r="3104" spans="6:17" ht="12.75"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</row>
    <row r="3105" spans="6:17" ht="12.75"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</row>
    <row r="3106" spans="6:17" ht="12.75"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</row>
    <row r="3107" spans="6:17" ht="12.75"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</row>
    <row r="3108" spans="6:17" ht="12.75"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</row>
    <row r="3109" spans="6:17" ht="12.75"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</row>
    <row r="3110" spans="6:17" ht="12.75"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</row>
    <row r="3111" spans="6:17" ht="12.75"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</row>
    <row r="3112" spans="6:17" ht="12.75"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</row>
    <row r="3113" spans="6:17" ht="12.75"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</row>
    <row r="3114" spans="6:17" ht="12.75"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</row>
    <row r="3115" spans="6:17" ht="12.75"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</row>
    <row r="3116" spans="6:17" ht="12.75"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</row>
    <row r="3117" spans="6:17" ht="12.75"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</row>
    <row r="3118" spans="6:17" ht="12.75"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</row>
    <row r="3119" spans="6:17" ht="12.75"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</row>
    <row r="3120" spans="6:17" ht="12.75"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</row>
    <row r="3121" spans="6:17" ht="12.75"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</row>
    <row r="3122" spans="6:17" ht="12.75"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</row>
    <row r="3123" spans="6:17" ht="12.75"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</row>
    <row r="3124" spans="6:17" ht="12.75"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</row>
    <row r="3125" spans="6:17" ht="12.75"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</row>
    <row r="3126" spans="6:17" ht="12.75"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</row>
    <row r="3127" spans="6:17" ht="12.75"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</row>
    <row r="3128" spans="6:17" ht="12.75"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</row>
    <row r="3129" spans="6:17" ht="12.75"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</row>
    <row r="3130" spans="6:17" ht="12.75"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</row>
    <row r="3131" spans="6:17" ht="12.75"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</row>
    <row r="3132" spans="6:17" ht="12.75"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</row>
    <row r="3133" spans="6:17" ht="12.75"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</row>
    <row r="3134" spans="6:17" ht="12.75"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</row>
    <row r="3135" spans="6:17" ht="12.75"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</row>
    <row r="3136" spans="6:17" ht="12.75"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</row>
    <row r="3137" spans="6:17" ht="12.75"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</row>
    <row r="3138" spans="6:17" ht="12.75"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</row>
    <row r="3139" spans="6:17" ht="12.75"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</row>
    <row r="3140" spans="6:17" ht="12.75"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</row>
    <row r="3141" spans="6:17" ht="12.75"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</row>
    <row r="3142" spans="6:17" ht="12.75"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</row>
    <row r="3143" spans="6:17" ht="12.75"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</row>
    <row r="3144" spans="6:17" ht="12.75"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</row>
    <row r="3145" spans="6:17" ht="12.75"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</row>
    <row r="3146" spans="6:17" ht="12.75"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</row>
    <row r="3147" spans="6:17" ht="12.75"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</row>
    <row r="3148" spans="6:17" ht="12.75"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</row>
    <row r="3149" spans="6:17" ht="12.75"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</row>
    <row r="3150" spans="6:17" ht="12.75"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</row>
    <row r="3151" spans="6:17" ht="12.75"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</row>
    <row r="3152" spans="6:17" ht="12.75"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</row>
    <row r="3153" spans="6:17" ht="12.75"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</row>
    <row r="3154" spans="6:17" ht="12.75"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</row>
    <row r="3155" spans="6:17" ht="12.75"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</row>
    <row r="3156" spans="6:17" ht="12.75"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</row>
    <row r="3157" spans="6:17" ht="12.75"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</row>
    <row r="3158" spans="6:17" ht="12.75"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</row>
    <row r="3159" spans="6:17" ht="12.75"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</row>
    <row r="3160" spans="6:17" ht="12.75"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</row>
    <row r="3161" spans="6:17" ht="12.75"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</row>
    <row r="3162" spans="6:17" ht="12.75"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</row>
    <row r="3163" spans="6:17" ht="12.75"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</row>
    <row r="3164" spans="6:17" ht="12.75"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</row>
    <row r="3165" spans="6:17" ht="12.75"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</row>
    <row r="3166" spans="6:17" ht="12.75"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</row>
    <row r="3167" spans="6:17" ht="12.75"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</row>
    <row r="3168" spans="6:17" ht="12.75"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</row>
    <row r="3169" spans="6:17" ht="12.75"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</row>
    <row r="3170" spans="6:17" ht="12.75"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</row>
    <row r="3171" spans="6:17" ht="12.75"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</row>
    <row r="3172" spans="6:17" ht="12.75"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</row>
    <row r="3173" spans="6:17" ht="12.75"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</row>
    <row r="3174" spans="6:17" ht="12.75"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</row>
    <row r="3175" spans="6:17" ht="12.75"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</row>
    <row r="3176" spans="6:17" ht="12.75"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</row>
    <row r="3177" spans="6:17" ht="12.75"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</row>
    <row r="3178" spans="6:17" ht="12.75"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</row>
    <row r="3179" spans="6:17" ht="12.75"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</row>
    <row r="3180" spans="6:17" ht="12.75"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</row>
    <row r="3181" spans="6:17" ht="12.75"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</row>
    <row r="3182" spans="6:17" ht="12.75"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</row>
    <row r="3183" spans="6:17" ht="12.75"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</row>
    <row r="3184" spans="6:17" ht="12.75"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</row>
    <row r="3185" spans="6:17" ht="12.75"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</row>
    <row r="3186" spans="6:17" ht="12.75"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</row>
    <row r="3187" spans="6:17" ht="12.75"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</row>
    <row r="3188" spans="6:17" ht="12.75"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</row>
    <row r="3189" spans="6:17" ht="12.75"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</row>
    <row r="3190" spans="6:17" ht="12.75"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</row>
    <row r="3191" spans="6:17" ht="12.75"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</row>
    <row r="3192" spans="6:17" ht="12.75"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</row>
    <row r="3193" spans="6:17" ht="12.75"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</row>
    <row r="3194" spans="6:17" ht="12.75"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</row>
    <row r="3195" spans="6:17" ht="12.75"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</row>
    <row r="3196" spans="6:17" ht="12.75"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</row>
    <row r="3197" spans="6:17" ht="12.75"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</row>
    <row r="3198" spans="6:17" ht="12.75"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</row>
    <row r="3199" spans="6:17" ht="12.75"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</row>
    <row r="3200" spans="6:17" ht="12.75"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</row>
    <row r="3201" spans="6:17" ht="12.75"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</row>
    <row r="3202" spans="6:17" ht="12.75"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</row>
    <row r="3203" spans="6:17" ht="12.75"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</row>
    <row r="3204" spans="6:17" ht="12.75"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</row>
    <row r="3205" spans="6:17" ht="12.75"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</row>
    <row r="3206" spans="6:17" ht="12.75"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</row>
    <row r="3207" spans="6:17" ht="12.75"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</row>
    <row r="3208" spans="6:17" ht="12.75"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</row>
    <row r="3209" spans="6:17" ht="12.75"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</row>
    <row r="3210" spans="6:17" ht="12.75"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</row>
    <row r="3211" spans="6:17" ht="12.75"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</row>
    <row r="3212" spans="6:17" ht="12.75"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</row>
    <row r="3213" spans="6:17" ht="12.75"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</row>
    <row r="3214" spans="6:17" ht="12.75"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</row>
    <row r="3215" spans="6:17" ht="12.75"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</row>
    <row r="3216" spans="6:17" ht="12.75"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</row>
    <row r="3217" spans="6:17" ht="12.75"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</row>
    <row r="3218" spans="6:17" ht="12.75"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</row>
    <row r="3219" spans="6:17" ht="12.75"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</row>
    <row r="3220" spans="6:17" ht="12.75"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</row>
    <row r="3221" spans="6:17" ht="12.75"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</row>
    <row r="3222" spans="6:17" ht="12.75"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</row>
    <row r="3223" spans="6:17" ht="12.75"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</row>
    <row r="3224" spans="6:17" ht="12.75"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</row>
    <row r="3225" spans="6:17" ht="12.75"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</row>
    <row r="3226" spans="6:17" ht="12.75"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</row>
    <row r="3227" spans="6:17" ht="12.75"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</row>
    <row r="3228" spans="6:17" ht="12.75"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</row>
    <row r="3229" spans="6:17" ht="12.75"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</row>
    <row r="3230" spans="6:17" ht="12.75"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</row>
    <row r="3231" spans="6:17" ht="12.75"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</row>
    <row r="3232" spans="6:17" ht="12.75"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</row>
    <row r="3233" spans="6:17" ht="12.75"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</row>
    <row r="3234" spans="6:17" ht="12.75"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</row>
    <row r="3235" spans="6:17" ht="12.75"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</row>
    <row r="3236" spans="6:17" ht="12.75"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</row>
    <row r="3237" spans="6:17" ht="12.75"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</row>
    <row r="3238" spans="6:17" ht="12.75"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</row>
    <row r="3239" spans="6:17" ht="12.75"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</row>
    <row r="3240" spans="6:17" ht="12.75"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</row>
    <row r="3241" spans="6:17" ht="12.75"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</row>
    <row r="3242" spans="6:17" ht="12.75"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</row>
    <row r="3243" spans="6:17" ht="12.75"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</row>
    <row r="3244" spans="6:17" ht="12.75"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</row>
    <row r="3245" spans="6:17" ht="12.75"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</row>
    <row r="3246" spans="6:17" ht="12.75"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</row>
    <row r="3247" spans="6:17" ht="12.75"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</row>
    <row r="3248" spans="6:17" ht="12.75"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</row>
    <row r="3249" spans="6:17" ht="12.75"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</row>
    <row r="3250" spans="6:17" ht="12.75"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</row>
    <row r="3251" spans="6:17" ht="12.75"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</row>
    <row r="3252" spans="6:17" ht="12.75"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</row>
    <row r="3253" spans="6:17" ht="12.75"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</row>
    <row r="3254" spans="6:17" ht="12.75"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</row>
    <row r="3255" spans="6:17" ht="12.75"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</row>
    <row r="3256" spans="6:17" ht="12.75"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</row>
    <row r="3257" spans="6:17" ht="12.75"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</row>
    <row r="3258" spans="6:17" ht="12.75"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</row>
    <row r="3259" spans="6:17" ht="12.75"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</row>
    <row r="3260" spans="6:17" ht="12.75"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</row>
    <row r="3261" spans="6:17" ht="12.75"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</row>
    <row r="3262" spans="6:17" ht="12.75"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</row>
    <row r="3263" spans="6:17" ht="12.75"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</row>
    <row r="3264" spans="6:17" ht="12.75"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</row>
    <row r="3265" spans="6:17" ht="12.75"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</row>
    <row r="3266" spans="6:17" ht="12.75"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</row>
    <row r="3267" spans="6:17" ht="12.75"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</row>
    <row r="3268" spans="6:17" ht="12.75"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</row>
    <row r="3269" spans="6:17" ht="12.75"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</row>
    <row r="3270" spans="6:17" ht="12.75"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</row>
    <row r="3271" spans="6:17" ht="12.75"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</row>
    <row r="3272" spans="6:17" ht="12.75"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</row>
    <row r="3273" spans="6:17" ht="12.75"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</row>
    <row r="3274" spans="6:17" ht="12.75"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</row>
    <row r="3275" spans="6:17" ht="12.75"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</row>
    <row r="3276" spans="6:17" ht="12.75"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</row>
    <row r="3277" spans="6:17" ht="12.75"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</row>
    <row r="3278" spans="6:17" ht="12.75"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</row>
    <row r="3279" spans="6:17" ht="12.75"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</row>
    <row r="3280" spans="6:17" ht="12.75"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</row>
    <row r="3281" spans="6:17" ht="12.75"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</row>
    <row r="3282" spans="6:17" ht="12.75"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</row>
    <row r="3283" spans="6:17" ht="12.75"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</row>
    <row r="3284" spans="6:17" ht="12.75"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</row>
    <row r="3285" spans="6:17" ht="12.75"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</row>
    <row r="3286" spans="6:17" ht="12.75"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</row>
    <row r="3287" spans="6:17" ht="12.75"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</row>
    <row r="3288" spans="6:17" ht="12.75"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</row>
    <row r="3289" spans="6:17" ht="12.75"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</row>
    <row r="3290" spans="6:17" ht="12.75"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</row>
    <row r="3291" spans="6:17" ht="12.75"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</row>
    <row r="3292" spans="6:17" ht="12.75"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</row>
    <row r="3293" spans="6:17" ht="12.75"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</row>
    <row r="3294" spans="6:17" ht="12.75"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</row>
    <row r="3295" spans="6:17" ht="12.75"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</row>
    <row r="3296" spans="6:17" ht="12.75"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</row>
    <row r="3297" spans="6:17" ht="12.75"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</row>
    <row r="3298" spans="6:17" ht="12.75"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</row>
    <row r="3299" spans="6:17" ht="12.75"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</row>
    <row r="3300" spans="6:17" ht="12.75"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</row>
    <row r="3301" spans="6:17" ht="12.75"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</row>
    <row r="3302" spans="6:17" ht="12.75"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</row>
    <row r="3303" spans="6:17" ht="12.75"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</row>
    <row r="3304" spans="6:17" ht="12.75"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</row>
    <row r="3305" spans="6:17" ht="12.75"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</row>
    <row r="3306" spans="6:17" ht="12.75"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</row>
    <row r="3307" spans="6:17" ht="12.75"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</row>
    <row r="3308" spans="6:17" ht="12.75"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</row>
    <row r="3309" spans="6:17" ht="12.75"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</row>
    <row r="3310" spans="6:17" ht="12.75"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</row>
    <row r="3311" spans="6:17" ht="12.75"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</row>
    <row r="3312" spans="6:17" ht="12.75"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</row>
    <row r="3313" spans="6:17" ht="12.75"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</row>
    <row r="3314" spans="6:17" ht="12.75"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</row>
    <row r="3315" spans="6:17" ht="12.75"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</row>
    <row r="3316" spans="6:17" ht="12.75"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</row>
    <row r="3317" spans="6:17" ht="12.75"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</row>
    <row r="3318" spans="6:17" ht="12.75"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</row>
    <row r="3319" spans="6:17" ht="12.75"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</row>
    <row r="3320" spans="6:17" ht="12.75"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</row>
    <row r="3321" spans="6:17" ht="12.75"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</row>
    <row r="3322" spans="6:17" ht="12.75"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</row>
    <row r="3323" spans="6:17" ht="12.75"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</row>
    <row r="3324" spans="6:17" ht="12.75"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</row>
    <row r="3325" spans="6:17" ht="12.75"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</row>
    <row r="3326" spans="6:17" ht="12.75"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</row>
    <row r="3327" spans="6:17" ht="12.75"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</row>
    <row r="3328" spans="6:17" ht="12.75"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</row>
    <row r="3329" spans="6:17" ht="12.75"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</row>
    <row r="3330" spans="6:17" ht="12.75"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</row>
    <row r="3331" spans="6:17" ht="12.75"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</row>
    <row r="3332" spans="6:17" ht="12.75"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</row>
    <row r="3333" spans="6:17" ht="12.75"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</row>
    <row r="3334" spans="6:17" ht="12.75"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</row>
    <row r="3335" spans="6:17" ht="12.75"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</row>
    <row r="3336" spans="6:17" ht="12.75"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</row>
    <row r="3337" spans="6:17" ht="12.75"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</row>
    <row r="3338" spans="6:17" ht="12.75"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</row>
    <row r="3339" spans="6:17" ht="12.75"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</row>
    <row r="3340" spans="6:17" ht="12.75"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</row>
    <row r="3341" spans="6:17" ht="12.75"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</row>
    <row r="3342" spans="6:17" ht="12.75"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</row>
    <row r="3343" spans="6:17" ht="12.75"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</row>
    <row r="3344" spans="6:17" ht="12.75"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</row>
    <row r="3345" spans="6:17" ht="12.75"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</row>
    <row r="3346" spans="6:17" ht="12.75"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</row>
    <row r="3347" spans="6:17" ht="12.75"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</row>
    <row r="3348" spans="6:17" ht="12.75"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</row>
    <row r="3349" spans="6:17" ht="12.75"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</row>
    <row r="3350" spans="6:17" ht="12.75"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</row>
    <row r="3351" spans="6:17" ht="12.75"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</row>
    <row r="3352" spans="6:17" ht="12.75"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</row>
    <row r="3353" spans="6:17" ht="12.75"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</row>
    <row r="3354" spans="6:17" ht="12.75"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</row>
    <row r="3355" spans="6:17" ht="12.75"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</row>
    <row r="3356" spans="6:17" ht="12.75"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</row>
    <row r="3357" spans="6:17" ht="12.75"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</row>
    <row r="3358" spans="6:17" ht="12.75"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</row>
    <row r="3359" spans="6:17" ht="12.75"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</row>
    <row r="3360" spans="6:17" ht="12.75"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</row>
    <row r="3361" spans="6:17" ht="12.75"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</row>
    <row r="3362" spans="6:17" ht="12.75"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</row>
    <row r="3363" spans="6:17" ht="12.75"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</row>
    <row r="3364" spans="6:17" ht="12.75"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</row>
    <row r="3365" spans="6:17" ht="12.75"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</row>
    <row r="3366" spans="6:17" ht="12.75"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</row>
    <row r="3367" spans="6:17" ht="12.75"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</row>
    <row r="3368" spans="6:17" ht="12.75"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</row>
    <row r="3369" spans="6:17" ht="12.75"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</row>
    <row r="3370" spans="6:17" ht="12.75"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</row>
    <row r="3371" spans="6:17" ht="12.75"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</row>
    <row r="3372" spans="6:17" ht="12.75"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</row>
    <row r="3373" spans="6:17" ht="12.75"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</row>
    <row r="3374" spans="6:17" ht="12.75"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</row>
    <row r="3375" spans="6:17" ht="12.75"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</row>
    <row r="3376" spans="6:17" ht="12.75"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</row>
    <row r="3377" spans="6:17" ht="12.75"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</row>
    <row r="3378" spans="6:17" ht="12.75"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</row>
    <row r="3379" spans="6:17" ht="12.75"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</row>
    <row r="3380" spans="6:17" ht="12.75"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</row>
    <row r="3381" spans="6:17" ht="12.75"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</row>
    <row r="3382" spans="6:17" ht="12.75"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</row>
    <row r="3383" spans="6:17" ht="12.75"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</row>
    <row r="3384" spans="6:17" ht="12.75"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</row>
    <row r="3385" spans="6:17" ht="12.75"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</row>
    <row r="3386" spans="6:17" ht="12.75"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</row>
    <row r="3387" spans="6:17" ht="12.75"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</row>
    <row r="3388" spans="6:17" ht="12.75"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</row>
    <row r="3389" spans="6:17" ht="12.75"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</row>
    <row r="3390" spans="6:17" ht="12.75"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</row>
    <row r="3391" spans="6:17" ht="12.75"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</row>
    <row r="3392" spans="6:17" ht="12.75"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</row>
    <row r="3393" spans="6:17" ht="12.75"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</row>
    <row r="3394" spans="6:17" ht="12.75"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</row>
    <row r="3395" spans="6:17" ht="12.75"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</row>
    <row r="3396" spans="6:17" ht="12.75"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</row>
    <row r="3397" spans="6:17" ht="12.75"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</row>
    <row r="3398" spans="6:17" ht="12.75"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</row>
    <row r="3399" spans="6:17" ht="12.75"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</row>
    <row r="3400" spans="6:17" ht="12.75"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</row>
    <row r="3401" spans="6:17" ht="12.75"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</row>
    <row r="3402" spans="6:17" ht="12.75"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</row>
    <row r="3403" spans="6:17" ht="12.75"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</row>
    <row r="3404" spans="6:17" ht="12.75"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</row>
    <row r="3405" spans="6:17" ht="12.75"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</row>
    <row r="3406" spans="6:17" ht="12.75"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</row>
    <row r="3407" spans="6:17" ht="12.75"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</row>
    <row r="3408" spans="6:17" ht="12.75"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</row>
    <row r="3409" spans="6:17" ht="12.75"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</row>
    <row r="3410" spans="6:17" ht="12.75"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</row>
    <row r="3411" spans="6:17" ht="12.75"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</row>
    <row r="3412" spans="6:17" ht="12.75"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</row>
    <row r="3413" spans="6:17" ht="12.75"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</row>
    <row r="3414" spans="6:17" ht="12.75"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</row>
    <row r="3415" spans="6:17" ht="12.75"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</row>
    <row r="3416" spans="6:17" ht="12.75"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</row>
    <row r="3417" spans="6:17" ht="12.75"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</row>
    <row r="3418" spans="6:17" ht="12.75"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</row>
    <row r="3419" spans="6:17" ht="12.75"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</row>
    <row r="3420" spans="6:17" ht="12.75"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</row>
    <row r="3421" spans="6:17" ht="12.75"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</row>
    <row r="3422" spans="6:17" ht="12.75"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</row>
    <row r="3423" spans="6:17" ht="12.75"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</row>
    <row r="3424" spans="6:17" ht="12.75"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</row>
    <row r="3425" spans="6:17" ht="12.75"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</row>
    <row r="3426" spans="6:17" ht="12.75"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</row>
    <row r="3427" spans="6:17" ht="12.75"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</row>
    <row r="3428" spans="6:17" ht="12.75"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</row>
    <row r="3429" spans="6:17" ht="12.75"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</row>
    <row r="3430" spans="6:17" ht="12.75"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</row>
  </sheetData>
  <sheetProtection/>
  <mergeCells count="66">
    <mergeCell ref="A142:Q142"/>
    <mergeCell ref="A145:Q145"/>
    <mergeCell ref="A146:Q146"/>
    <mergeCell ref="A148:Q148"/>
    <mergeCell ref="A149:Q149"/>
    <mergeCell ref="A139:Q139"/>
    <mergeCell ref="A140:Q140"/>
    <mergeCell ref="A115:Q115"/>
    <mergeCell ref="A116:Q116"/>
    <mergeCell ref="A118:Q118"/>
    <mergeCell ref="A119:Q119"/>
    <mergeCell ref="A123:Q123"/>
    <mergeCell ref="A124:Q124"/>
    <mergeCell ref="A126:Q126"/>
    <mergeCell ref="A131:Q131"/>
    <mergeCell ref="A132:Q132"/>
    <mergeCell ref="A134:Q134"/>
    <mergeCell ref="A110:I110"/>
    <mergeCell ref="A111:I111"/>
    <mergeCell ref="J16:K16"/>
    <mergeCell ref="J20:K20"/>
    <mergeCell ref="J19:K19"/>
    <mergeCell ref="J18:K18"/>
    <mergeCell ref="J17:K17"/>
    <mergeCell ref="J21:K21"/>
    <mergeCell ref="A106:I106"/>
    <mergeCell ref="A107:I107"/>
    <mergeCell ref="A108:I108"/>
    <mergeCell ref="A109:I109"/>
    <mergeCell ref="A101:I101"/>
    <mergeCell ref="A102:I102"/>
    <mergeCell ref="A103:I103"/>
    <mergeCell ref="A104:I104"/>
    <mergeCell ref="A105:I105"/>
    <mergeCell ref="A96:I96"/>
    <mergeCell ref="A97:I97"/>
    <mergeCell ref="A98:I98"/>
    <mergeCell ref="A99:I99"/>
    <mergeCell ref="A100:I100"/>
    <mergeCell ref="A91:I91"/>
    <mergeCell ref="A92:I92"/>
    <mergeCell ref="A93:I93"/>
    <mergeCell ref="A94:I94"/>
    <mergeCell ref="A95:I95"/>
    <mergeCell ref="A34:Q34"/>
    <mergeCell ref="A38:Q38"/>
    <mergeCell ref="A41:Q41"/>
    <mergeCell ref="A53:Q53"/>
    <mergeCell ref="A72:Q72"/>
    <mergeCell ref="A30:Q30"/>
    <mergeCell ref="A25:A27"/>
    <mergeCell ref="C25:C27"/>
    <mergeCell ref="D25:D27"/>
    <mergeCell ref="E25:E27"/>
    <mergeCell ref="B25:B27"/>
    <mergeCell ref="O25:O27"/>
    <mergeCell ref="N25:N27"/>
    <mergeCell ref="Q25:Q27"/>
    <mergeCell ref="J26:J27"/>
    <mergeCell ref="K26:M26"/>
    <mergeCell ref="J25:M25"/>
    <mergeCell ref="P25:P27"/>
    <mergeCell ref="F26:F27"/>
    <mergeCell ref="F25:I25"/>
    <mergeCell ref="G26:I26"/>
    <mergeCell ref="A29:Q29"/>
  </mergeCells>
  <printOptions/>
  <pageMargins left="0.2362204724409449" right="0" top="0.3937007874015748" bottom="0.3937007874015748" header="0.1968503937007874" footer="0.1968503937007874"/>
  <pageSetup fitToHeight="10000" fitToWidth="1" horizontalDpi="600" verticalDpi="600" orientation="landscape" paperSize="9" scale="9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somova</cp:lastModifiedBy>
  <cp:lastPrinted>2012-05-02T03:37:02Z</cp:lastPrinted>
  <dcterms:created xsi:type="dcterms:W3CDTF">2002-02-11T05:58:42Z</dcterms:created>
  <dcterms:modified xsi:type="dcterms:W3CDTF">2012-07-06T05:06:11Z</dcterms:modified>
  <cp:category/>
  <cp:version/>
  <cp:contentType/>
  <cp:contentStatus/>
</cp:coreProperties>
</file>